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801"/>
  <workbookPr codeName="ThisWorkbook"/>
  <mc:AlternateContent xmlns:mc="http://schemas.openxmlformats.org/markup-compatibility/2006">
    <mc:Choice Requires="x15">
      <x15ac:absPath xmlns:x15ac="http://schemas.microsoft.com/office/spreadsheetml/2010/11/ac" url="C:\Users\QX865JP\Downloads\"/>
    </mc:Choice>
  </mc:AlternateContent>
  <xr:revisionPtr revIDLastSave="0" documentId="8_{3F701040-97FD-41D8-9040-E1DDB4948E39}" xr6:coauthVersionLast="46" xr6:coauthVersionMax="46" xr10:uidLastSave="{00000000-0000-0000-0000-000000000000}"/>
  <bookViews>
    <workbookView xWindow="1920" yWindow="1920" windowWidth="17280" windowHeight="9072" tabRatio="907"/>
  </bookViews>
  <sheets>
    <sheet name="Παραρτημα_4 " sheetId="25" r:id="rId1"/>
    <sheet name="ΠΥ &amp; Χρηματοδοτικό Σχήμα " sheetId="5" r:id="rId2"/>
    <sheet name="Αναλ. Κατασκ. δαπανών" sheetId="11" r:id="rId3"/>
    <sheet name="Πηγές &amp; Χρήσεις Κεφαλαίων" sheetId="12" r:id="rId4"/>
    <sheet name="Παραδοχές " sheetId="9" r:id="rId5"/>
    <sheet name="Δάνεια" sheetId="24" r:id="rId6"/>
    <sheet name="Αποτελέσματα Χρήσης" sheetId="18" r:id="rId7"/>
    <sheet name="Χρηματορροές" sheetId="14" r:id="rId8"/>
  </sheets>
  <externalReferences>
    <externalReference r:id="rId9"/>
    <externalReference r:id="rId10"/>
  </externalReferences>
  <definedNames>
    <definedName name="Acquisition_Price_Offer__€m_MW">#REF!</definedName>
    <definedName name="Degradation_factor__yrs_1_10">#REF!</definedName>
    <definedName name="Degradation_factor__yrs_11_20">#REF!</definedName>
    <definedName name="depr_rate_1">'[2]Δαπάνες 1ου έτους'!$C$35</definedName>
    <definedName name="depr_rate_2">'[2]Δαπάνες 1ου έτους'!$C$34</definedName>
    <definedName name="depr_rate_3">'[2]Δαπάνες 1ου έτους'!$C$33</definedName>
    <definedName name="Development_CAPEX__€m_MW">#REF!</definedName>
    <definedName name="Electricity_Generation__MWh_yr">#REF!</definedName>
    <definedName name="equity_perc">[2]Βασικές_Παράμετροι!$B$28</definedName>
    <definedName name="general_construction">[2]Βασικές_Παράμετροι!$B$18</definedName>
    <definedName name="GHG_emission_price__€_t">#REF!</definedName>
    <definedName name="GHG_emissions_factor__tCO2_MWh">#REF!</definedName>
    <definedName name="guar_rate">[2]Βασικές_Παράμετροι!$B$24</definedName>
    <definedName name="Inflation_rate">#REF!</definedName>
    <definedName name="ins_rate">[2]Βασικές_Παράμετροι!$B$10</definedName>
    <definedName name="jes_perc">[2]Βασικές_Παράμετροι!$B$33</definedName>
    <definedName name="jessica_rate">[2]Βασικές_Παράμετροι!$B$2</definedName>
    <definedName name="loan_com">[2]Βασικές_Παράμετροι!$B$23</definedName>
    <definedName name="loan_perc">[2]Βασικές_Παράμετροι!$B$32</definedName>
    <definedName name="long_loan_rate">[2]Βασικές_Παράμετροι!$B$3</definedName>
    <definedName name="maint_rate">[2]Βασικές_Παράμετροι!$B$40</definedName>
    <definedName name="Mounths">#REF!</definedName>
    <definedName name="Net_Efficiency__MWh_MWp_yr">#REF!</definedName>
    <definedName name="OpEx__€000_MW">#REF!</definedName>
    <definedName name="overhead">[2]Βασικές_Παράμετροι!$B$18</definedName>
    <definedName name="price_rate">'[2]Δαπάνες 1ου έτους'!$C$29</definedName>
    <definedName name="_xlnm.Print_Area" localSheetId="6">'Αποτελέσματα Χρήσης'!$A$1:$Q$28</definedName>
    <definedName name="Project_Life__yrs">#REF!</definedName>
    <definedName name="Project_Period__yrs">#REF!</definedName>
    <definedName name="reserve">[2]Βασικές_Παράμετροι!$B$43</definedName>
    <definedName name="Revenues_Vromosykia">#REF!</definedName>
    <definedName name="short_loan_rate">[2]Βασικές_Παράμετροι!$B$4</definedName>
    <definedName name="SMP__2014_____€_MWh">#REF!</definedName>
    <definedName name="SMP_1.3">#REF!</definedName>
    <definedName name="SMP_increase_per_year__post_2014">#REF!</definedName>
    <definedName name="studies_rate">[2]Βασικές_Παράμετροι!$B$13</definedName>
    <definedName name="tax_rate">[2]Βασικές_Παράμετροι!$B$36</definedName>
    <definedName name="Total_capacity__MW">#REF!</definedName>
    <definedName name="Total_CAPEX__€m">#REF!</definedName>
    <definedName name="unforeseen">[2]Βασικές_Παράμετροι!$B$19</definedName>
    <definedName name="VAT_rate">[2]Βασικές_Παράμετροι!$B$15</definedName>
    <definedName name="WACC">#REF!</definedName>
  </definedNames>
  <calcPr calcId="145621" calcMode="manual" iterateCount="10000" calcCompleted="0" calcOnSave="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V158" i="24" l="1"/>
  <c r="U158" i="24"/>
  <c r="T158" i="24"/>
  <c r="S158" i="24"/>
  <c r="R158" i="24"/>
  <c r="Q158" i="24"/>
  <c r="P158" i="24"/>
  <c r="O158" i="24"/>
  <c r="N158" i="24"/>
  <c r="M158" i="24"/>
  <c r="L158" i="24"/>
  <c r="K158" i="24"/>
  <c r="J158" i="24"/>
  <c r="I158" i="24"/>
  <c r="H158" i="24"/>
  <c r="G158" i="24"/>
  <c r="F158" i="24"/>
  <c r="E158" i="24"/>
  <c r="D158" i="24"/>
  <c r="C158" i="24"/>
  <c r="V157" i="24"/>
  <c r="U157" i="24"/>
  <c r="T157" i="24"/>
  <c r="S157" i="24"/>
  <c r="R157" i="24"/>
  <c r="Q157" i="24"/>
  <c r="P157" i="24"/>
  <c r="O157" i="24"/>
  <c r="N157" i="24"/>
  <c r="M157" i="24"/>
  <c r="L157" i="24"/>
  <c r="K157" i="24"/>
  <c r="J157" i="24"/>
  <c r="I157" i="24"/>
  <c r="H157" i="24"/>
  <c r="G157" i="24"/>
  <c r="F157" i="24"/>
  <c r="E157" i="24"/>
  <c r="D157" i="24"/>
  <c r="C157" i="24"/>
  <c r="V150" i="24"/>
  <c r="U150" i="24"/>
  <c r="T150" i="24"/>
  <c r="S150" i="24"/>
  <c r="R150" i="24"/>
  <c r="Q150" i="24"/>
  <c r="P150" i="24"/>
  <c r="O150" i="24"/>
  <c r="N150" i="24"/>
  <c r="M150" i="24"/>
  <c r="L150" i="24"/>
  <c r="K150" i="24"/>
  <c r="J150" i="24"/>
  <c r="I150" i="24"/>
  <c r="H150" i="24"/>
  <c r="G150" i="24"/>
  <c r="F150" i="24"/>
  <c r="E150" i="24"/>
  <c r="D150" i="24"/>
  <c r="C150" i="24"/>
  <c r="V149" i="24"/>
  <c r="U149" i="24"/>
  <c r="T149" i="24"/>
  <c r="S149" i="24"/>
  <c r="R149" i="24"/>
  <c r="Q149" i="24"/>
  <c r="P149" i="24"/>
  <c r="O149" i="24"/>
  <c r="N149" i="24"/>
  <c r="M149" i="24"/>
  <c r="L149" i="24"/>
  <c r="K149" i="24"/>
  <c r="J149" i="24"/>
  <c r="I149" i="24"/>
  <c r="H149" i="24"/>
  <c r="G149" i="24"/>
  <c r="F149" i="24"/>
  <c r="E149" i="24"/>
  <c r="D149" i="24"/>
  <c r="C149" i="24"/>
  <c r="V142" i="24"/>
  <c r="U142" i="24"/>
  <c r="T142" i="24"/>
  <c r="S142" i="24"/>
  <c r="R142" i="24"/>
  <c r="Q142" i="24"/>
  <c r="P142" i="24"/>
  <c r="O142" i="24"/>
  <c r="N142" i="24"/>
  <c r="M142" i="24"/>
  <c r="L142" i="24"/>
  <c r="K142" i="24"/>
  <c r="J142" i="24"/>
  <c r="I142" i="24"/>
  <c r="H142" i="24"/>
  <c r="G142" i="24"/>
  <c r="F142" i="24"/>
  <c r="E142" i="24"/>
  <c r="D142" i="24"/>
  <c r="C142" i="24"/>
  <c r="V141" i="24"/>
  <c r="U141" i="24"/>
  <c r="T141" i="24"/>
  <c r="S141" i="24"/>
  <c r="R141" i="24"/>
  <c r="Q141" i="24"/>
  <c r="P141" i="24"/>
  <c r="O141" i="24"/>
  <c r="N141" i="24"/>
  <c r="M141" i="24"/>
  <c r="L141" i="24"/>
  <c r="K141" i="24"/>
  <c r="J141" i="24"/>
  <c r="I141" i="24"/>
  <c r="H141" i="24"/>
  <c r="G141" i="24"/>
  <c r="F141" i="24"/>
  <c r="E141" i="24"/>
  <c r="D141" i="24"/>
  <c r="C141" i="24"/>
  <c r="N5" i="5"/>
  <c r="N6" i="5"/>
  <c r="N7" i="5"/>
  <c r="N8" i="5"/>
  <c r="N9" i="5"/>
  <c r="N10" i="5"/>
  <c r="N11" i="5"/>
  <c r="N12" i="5"/>
  <c r="N13" i="5"/>
  <c r="N14" i="5"/>
  <c r="N15" i="5"/>
  <c r="N16" i="5"/>
  <c r="N17" i="5"/>
  <c r="N18" i="5"/>
  <c r="N19" i="5"/>
  <c r="N20" i="5"/>
  <c r="N21" i="5"/>
  <c r="N22" i="5"/>
  <c r="N23" i="5"/>
  <c r="N4" i="5"/>
  <c r="M5" i="5"/>
  <c r="M6" i="5"/>
  <c r="M7" i="5"/>
  <c r="M8" i="5"/>
  <c r="M9" i="5"/>
  <c r="M10" i="5"/>
  <c r="M11" i="5"/>
  <c r="M12" i="5"/>
  <c r="M13" i="5"/>
  <c r="M14" i="5"/>
  <c r="M15" i="5"/>
  <c r="M16" i="5"/>
  <c r="M17" i="5"/>
  <c r="M18" i="5"/>
  <c r="M19" i="5"/>
  <c r="M20" i="5"/>
  <c r="M21" i="5"/>
  <c r="M22" i="5"/>
  <c r="M23" i="5"/>
  <c r="M4" i="5"/>
  <c r="G28" i="5"/>
  <c r="H28" i="5"/>
  <c r="G31" i="5"/>
  <c r="H31" i="5"/>
  <c r="G37" i="5"/>
  <c r="H37" i="5"/>
  <c r="N24" i="5"/>
  <c r="M24" i="5"/>
  <c r="F28" i="5"/>
  <c r="E28" i="5"/>
  <c r="D28" i="5"/>
  <c r="C28" i="5"/>
  <c r="F37" i="5"/>
  <c r="F31" i="5"/>
  <c r="E31" i="5"/>
  <c r="E37" i="5"/>
  <c r="L24" i="5"/>
  <c r="K24" i="5"/>
  <c r="C23" i="12"/>
  <c r="C22" i="12"/>
  <c r="C21" i="12"/>
  <c r="C20" i="12"/>
  <c r="C19" i="12"/>
  <c r="C18" i="12"/>
  <c r="C17" i="12"/>
  <c r="C16" i="12"/>
  <c r="C15" i="12"/>
  <c r="C14" i="12"/>
  <c r="C11" i="12"/>
  <c r="C10" i="12"/>
  <c r="C8" i="12"/>
  <c r="C7" i="12"/>
  <c r="C6" i="12"/>
  <c r="C5" i="12"/>
  <c r="F37" i="11"/>
  <c r="G37" i="11"/>
  <c r="H37" i="11"/>
  <c r="I37" i="11"/>
  <c r="J37" i="11"/>
  <c r="E37" i="11"/>
  <c r="F25" i="11"/>
  <c r="G25" i="11"/>
  <c r="G27" i="11"/>
  <c r="G39" i="11"/>
  <c r="G43" i="11"/>
  <c r="H25" i="11"/>
  <c r="I25" i="11"/>
  <c r="J25" i="11"/>
  <c r="F16" i="11"/>
  <c r="F27" i="11"/>
  <c r="F39" i="11"/>
  <c r="F43" i="11"/>
  <c r="G16" i="11"/>
  <c r="H16" i="11"/>
  <c r="I16" i="11"/>
  <c r="J16" i="11"/>
  <c r="E16" i="11"/>
  <c r="D20" i="11"/>
  <c r="D21" i="11"/>
  <c r="D22" i="11"/>
  <c r="D23" i="11"/>
  <c r="D24" i="11"/>
  <c r="D19" i="11"/>
  <c r="D6" i="11"/>
  <c r="D7" i="11"/>
  <c r="D8" i="11"/>
  <c r="D9" i="11"/>
  <c r="D10" i="11"/>
  <c r="D11" i="11"/>
  <c r="D12" i="11"/>
  <c r="D13" i="11"/>
  <c r="D14" i="11"/>
  <c r="D15" i="11"/>
  <c r="D5" i="11"/>
  <c r="E25" i="11"/>
  <c r="J27" i="11"/>
  <c r="D31" i="5"/>
  <c r="D37" i="5"/>
  <c r="C31" i="5"/>
  <c r="C37" i="5"/>
  <c r="G24" i="5"/>
  <c r="F24" i="5"/>
  <c r="M133" i="24"/>
  <c r="N133" i="24"/>
  <c r="O133" i="24"/>
  <c r="P133" i="24"/>
  <c r="Q133" i="24"/>
  <c r="R133" i="24"/>
  <c r="S133" i="24"/>
  <c r="T133" i="24"/>
  <c r="U133" i="24"/>
  <c r="V133" i="24"/>
  <c r="C134" i="24"/>
  <c r="D134" i="24"/>
  <c r="E134" i="24"/>
  <c r="F134" i="24"/>
  <c r="G134" i="24"/>
  <c r="H134" i="24"/>
  <c r="I134" i="24"/>
  <c r="J134" i="24"/>
  <c r="K134" i="24"/>
  <c r="L134" i="24"/>
  <c r="M134" i="24"/>
  <c r="N134" i="24"/>
  <c r="O134" i="24"/>
  <c r="P134" i="24"/>
  <c r="Q134" i="24"/>
  <c r="R134" i="24"/>
  <c r="S134" i="24"/>
  <c r="T134" i="24"/>
  <c r="U134" i="24"/>
  <c r="V134" i="24"/>
  <c r="L133" i="24"/>
  <c r="K133" i="24"/>
  <c r="J133" i="24"/>
  <c r="I133" i="24"/>
  <c r="H133" i="24"/>
  <c r="G133" i="24"/>
  <c r="F133" i="24"/>
  <c r="E133" i="24"/>
  <c r="D133" i="24"/>
  <c r="C133" i="24"/>
  <c r="D45" i="9"/>
  <c r="G4" i="18"/>
  <c r="E45" i="9"/>
  <c r="H4" i="18"/>
  <c r="F45" i="9"/>
  <c r="I4" i="18"/>
  <c r="G45" i="9"/>
  <c r="J4" i="18"/>
  <c r="H45" i="9"/>
  <c r="K4" i="18"/>
  <c r="I45" i="9"/>
  <c r="L4" i="18"/>
  <c r="J45" i="9"/>
  <c r="M4" i="18"/>
  <c r="K45" i="9"/>
  <c r="N4" i="18"/>
  <c r="L45" i="9"/>
  <c r="O4" i="18"/>
  <c r="M45" i="9"/>
  <c r="P4" i="18"/>
  <c r="N45" i="9"/>
  <c r="Q4" i="18"/>
  <c r="O45" i="9"/>
  <c r="R4" i="18"/>
  <c r="P45" i="9"/>
  <c r="S4" i="18"/>
  <c r="Q45" i="9"/>
  <c r="T4" i="18"/>
  <c r="R45" i="9"/>
  <c r="U4" i="18"/>
  <c r="S45" i="9"/>
  <c r="V4" i="18"/>
  <c r="T45" i="9"/>
  <c r="U45" i="9"/>
  <c r="V45" i="9"/>
  <c r="C45" i="9"/>
  <c r="F4" i="18"/>
  <c r="D54" i="9"/>
  <c r="G5" i="18"/>
  <c r="E54" i="9"/>
  <c r="H5" i="18"/>
  <c r="F54" i="9"/>
  <c r="I5" i="18"/>
  <c r="G54" i="9"/>
  <c r="J5" i="18"/>
  <c r="H54" i="9"/>
  <c r="K5" i="18"/>
  <c r="I54" i="9"/>
  <c r="L5" i="18"/>
  <c r="J54" i="9"/>
  <c r="M5" i="18"/>
  <c r="K54" i="9"/>
  <c r="N5" i="18"/>
  <c r="L54" i="9"/>
  <c r="O5" i="18"/>
  <c r="M54" i="9"/>
  <c r="P5" i="18"/>
  <c r="N54" i="9"/>
  <c r="Q5" i="18"/>
  <c r="O54" i="9"/>
  <c r="R5" i="18"/>
  <c r="P54" i="9"/>
  <c r="S5" i="18"/>
  <c r="Q54" i="9"/>
  <c r="T5" i="18"/>
  <c r="R54" i="9"/>
  <c r="U5" i="18"/>
  <c r="S54" i="9"/>
  <c r="V5" i="18"/>
  <c r="T54" i="9"/>
  <c r="U54" i="9"/>
  <c r="V54" i="9"/>
  <c r="C54" i="9"/>
  <c r="F5" i="18"/>
  <c r="D33" i="11"/>
  <c r="D34" i="11"/>
  <c r="D35" i="11"/>
  <c r="D31" i="11"/>
  <c r="D32" i="11"/>
  <c r="D30" i="11"/>
  <c r="I27" i="11"/>
  <c r="D25" i="11"/>
  <c r="D37" i="11"/>
  <c r="I39" i="11"/>
  <c r="I43" i="11"/>
  <c r="D16" i="11"/>
  <c r="H27" i="11"/>
  <c r="H39" i="11"/>
  <c r="H43" i="11"/>
  <c r="J39" i="11"/>
  <c r="J43" i="11"/>
  <c r="E27" i="11"/>
  <c r="E39" i="11"/>
  <c r="E43" i="11"/>
  <c r="D27" i="11"/>
  <c r="D39" i="11"/>
  <c r="D43" i="11"/>
</calcChain>
</file>

<file path=xl/sharedStrings.xml><?xml version="1.0" encoding="utf-8"?>
<sst xmlns="http://schemas.openxmlformats.org/spreadsheetml/2006/main" count="576" uniqueCount="288">
  <si>
    <t>Διάθεση Καθαρού Αποτελέσματος</t>
  </si>
  <si>
    <t xml:space="preserve">   - Τακτικό αποθεματικό</t>
  </si>
  <si>
    <t xml:space="preserve">   - Μερίσματα</t>
  </si>
  <si>
    <t xml:space="preserve">   - Υπόλοιπο Κερδών/Ζημιών εις νέον</t>
  </si>
  <si>
    <t>ΒΑΣΙΚΕΣ ΤΑΜΕΙΑΚΕΣ ΡΟΕΣ &amp; ΔΕΙΚΤΕΣ</t>
  </si>
  <si>
    <t>1ο έτος</t>
  </si>
  <si>
    <t>3ο έτος</t>
  </si>
  <si>
    <t xml:space="preserve">Καθαρή Ταμειακή Ροή προ Εξυπηρέτησης Δανεισμού </t>
  </si>
  <si>
    <t xml:space="preserve">Βασικοί Δείκτες </t>
  </si>
  <si>
    <t xml:space="preserve">Δείκτης κάλυψης δανειακών υποχρεώσεων (DSCR) </t>
  </si>
  <si>
    <t>Κατηγορία Εργασιών</t>
  </si>
  <si>
    <t>Μονάδα Μέτρησης</t>
  </si>
  <si>
    <t>Ποσότητα</t>
  </si>
  <si>
    <t>Τιμή Μονάδας</t>
  </si>
  <si>
    <t>1.Εργασίες ωρίμανσης</t>
  </si>
  <si>
    <t>Συνολικό κόστος έργου</t>
  </si>
  <si>
    <t>Ποσό σε (€)</t>
  </si>
  <si>
    <t>Ίδια Κεφάλαια</t>
  </si>
  <si>
    <t>Πληθωρισμός (μέσος ετήσιος)</t>
  </si>
  <si>
    <t>Ετήσιο ποσοστό αναπροσαρμογής δαπανών</t>
  </si>
  <si>
    <t>Συντελεστές απόσβεσης κτιριακών εγκαταστάσεων</t>
  </si>
  <si>
    <t>Συντελεστές απόσβεσης εξοπλισμού</t>
  </si>
  <si>
    <t>Συντελεστής Φορολογίας Εισοδήματος</t>
  </si>
  <si>
    <t>Συντελεστής ΦΠΑ</t>
  </si>
  <si>
    <t>Ι. Κόστος κατασκευής ανά ομάδα εργασίας (χωρίς ΦΠΑ)</t>
  </si>
  <si>
    <t>Σύνολα</t>
  </si>
  <si>
    <t xml:space="preserve">2ο έτος </t>
  </si>
  <si>
    <t xml:space="preserve"> - Μελέτες</t>
  </si>
  <si>
    <t xml:space="preserve"> - Κτιριακές εγκαταστάσεις </t>
  </si>
  <si>
    <t xml:space="preserve"> - Η/Μ Εγκαταστάσεις </t>
  </si>
  <si>
    <t xml:space="preserve"> - Συνδέσεις με ΟΚΩ </t>
  </si>
  <si>
    <t xml:space="preserve"> - Εργασίες περιβάλλοντος χώρου </t>
  </si>
  <si>
    <t xml:space="preserve"> - Γενικά Έξοδα και Εργολαβικό Όφελος </t>
  </si>
  <si>
    <t xml:space="preserve"> - Απρόβλεπτα </t>
  </si>
  <si>
    <t>Σύνολο Ι</t>
  </si>
  <si>
    <t>ΙΙ. Προλειτουργικά Έξοδα κατασκευαστικής περιόδου (χωρίς ΦΠΑ)</t>
  </si>
  <si>
    <t xml:space="preserve"> - Γενικά έξοδα Διοίκησης </t>
  </si>
  <si>
    <t xml:space="preserve"> - Έξοδα Προσωπικού</t>
  </si>
  <si>
    <t xml:space="preserve"> - Ασφάλιστρα</t>
  </si>
  <si>
    <t xml:space="preserve"> - Λοιπά έξοδα</t>
  </si>
  <si>
    <t xml:space="preserve"> - Απρόβλεπτα</t>
  </si>
  <si>
    <t>Σύνολο ΙΙ</t>
  </si>
  <si>
    <t>Συνολικό κόστος κατασκευής Ι+ΙΙ (χωρίς ΦΠΑ)</t>
  </si>
  <si>
    <t xml:space="preserve">ΙΙΙ. Χρηματοοικονομικά Έξοδα κατασκευαστικής περιόδου </t>
  </si>
  <si>
    <t xml:space="preserve"> - Τόκοι </t>
  </si>
  <si>
    <t>Σύνολο ΙΙΙ</t>
  </si>
  <si>
    <t>ΧΡΗΣΕΙΣ ΚΕΦΑΛΑΙΩΝ</t>
  </si>
  <si>
    <t xml:space="preserve"> - Κόστος Κατασκευής</t>
  </si>
  <si>
    <t xml:space="preserve"> - Προλειτουργικά Έξοδα </t>
  </si>
  <si>
    <t xml:space="preserve"> - Χρηματοοικονομικά Έξοδα</t>
  </si>
  <si>
    <t xml:space="preserve"> - ΦΠΑ δαπανών </t>
  </si>
  <si>
    <t>Σύνολο Χρήσεων Κεφαλαίων</t>
  </si>
  <si>
    <t>ΠΗΓΕΣ ΚΕΦΑΛΑΙΩΝ</t>
  </si>
  <si>
    <t>Δεσμευτική Επένδυση</t>
  </si>
  <si>
    <t xml:space="preserve"> - Μετοχικό Κεφάλαιο</t>
  </si>
  <si>
    <t>Βραχυπρόθεσμος Δανεισμός ΦΠΑ</t>
  </si>
  <si>
    <t>Σύνολο Πηγών Κεφαλαίων</t>
  </si>
  <si>
    <t>Έτος 1</t>
  </si>
  <si>
    <t>Έτος 2</t>
  </si>
  <si>
    <t>Έτος 3</t>
  </si>
  <si>
    <t>Έτος 4</t>
  </si>
  <si>
    <t>Έτος 5</t>
  </si>
  <si>
    <t>Έτος 6</t>
  </si>
  <si>
    <t>Έτος 7</t>
  </si>
  <si>
    <t>Έτος 8</t>
  </si>
  <si>
    <t>Έτος 9</t>
  </si>
  <si>
    <t>Έτος 10</t>
  </si>
  <si>
    <t>Έτος 11</t>
  </si>
  <si>
    <t>Έτος 12</t>
  </si>
  <si>
    <t>Έτος 13</t>
  </si>
  <si>
    <t>Έτος 14</t>
  </si>
  <si>
    <t>Έτος 15</t>
  </si>
  <si>
    <t>Έτος 16</t>
  </si>
  <si>
    <t>Έτος 17</t>
  </si>
  <si>
    <t>Έτος 18</t>
  </si>
  <si>
    <t>Έτος 19</t>
  </si>
  <si>
    <t>Έτος 20</t>
  </si>
  <si>
    <t>Αποσβέσεις</t>
  </si>
  <si>
    <t>Ετήσιο ποσοστό αναπροσαρμογής εσόδων</t>
  </si>
  <si>
    <t>P&amp;L (€)</t>
  </si>
  <si>
    <t>EBITDA</t>
  </si>
  <si>
    <t>EBIT</t>
  </si>
  <si>
    <t>Έσοδα</t>
  </si>
  <si>
    <t>Κόστος Πωληθέντων</t>
  </si>
  <si>
    <t>Λειτουργικά Έξοδα</t>
  </si>
  <si>
    <t>Μικτό Κέρδος</t>
  </si>
  <si>
    <t>ως % των εσόδων</t>
  </si>
  <si>
    <t>Κέρδη προ Φόρων</t>
  </si>
  <si>
    <t xml:space="preserve">Φόροι </t>
  </si>
  <si>
    <t>Καθαρό αποτέλεσμα</t>
  </si>
  <si>
    <t>Τακτικό αποθεματικό (% επί των καθαρών κερδών)</t>
  </si>
  <si>
    <t>Mικτό Περιθώριο</t>
  </si>
  <si>
    <t xml:space="preserve"> -Αγορά Ακινήτου</t>
  </si>
  <si>
    <t>Σύνολο</t>
  </si>
  <si>
    <t>Συντελεστές απόσβεσης λοιπών</t>
  </si>
  <si>
    <t xml:space="preserve"> -  Διαμόρφωση γηπέδων</t>
  </si>
  <si>
    <t xml:space="preserve">Προϋπολογισμός ανά κατηγορία εργασιών </t>
  </si>
  <si>
    <t>2. Εργασίες Κατασκευής</t>
  </si>
  <si>
    <t>3. Προμήθεια εξοπλισμού</t>
  </si>
  <si>
    <t>4. Επίβλεψη και διοίκηση έργου</t>
  </si>
  <si>
    <t>Χρηματοδότηση από Ταμείο</t>
  </si>
  <si>
    <r>
      <t xml:space="preserve">Συνολικό κόστος </t>
    </r>
    <r>
      <rPr>
        <sz val="12"/>
        <color indexed="9"/>
        <rFont val="Calibri"/>
        <family val="2"/>
        <charset val="161"/>
      </rPr>
      <t>(χωρίς ΦΠΑ)</t>
    </r>
  </si>
  <si>
    <r>
      <t xml:space="preserve">Συνολικό κόστος            </t>
    </r>
    <r>
      <rPr>
        <sz val="12"/>
        <color indexed="9"/>
        <rFont val="Calibri"/>
        <family val="2"/>
        <charset val="161"/>
      </rPr>
      <t>(με ΦΠΑ)</t>
    </r>
  </si>
  <si>
    <t>·         Μετρητά</t>
  </si>
  <si>
    <r>
      <t xml:space="preserve">Άλλη πηγή </t>
    </r>
    <r>
      <rPr>
        <sz val="12"/>
        <color indexed="8"/>
        <rFont val="Calibri"/>
        <family val="2"/>
        <charset val="161"/>
      </rPr>
      <t>(συμπληρώνεται από τον αιτούντα)</t>
    </r>
  </si>
  <si>
    <t>2ο έτος</t>
  </si>
  <si>
    <t xml:space="preserve"> - Προεργασίες - Υποδομή </t>
  </si>
  <si>
    <t xml:space="preserve"> - Προμήθεια εξοπλισμού</t>
  </si>
  <si>
    <t xml:space="preserve"> - Άλλα, ………….</t>
  </si>
  <si>
    <t>Συνολικό κόστος επένδυσης Ι+ΙΙ+ΙΙΙ (χωρίς ΦΠΑ)</t>
  </si>
  <si>
    <t>ΙV. ΦΠΑ Κατασκευαστικής περιόδου</t>
  </si>
  <si>
    <t>Συνολικό κόστος επένδυσης Ι+ΙΙ+ΙΙΙ+IV (με ΦΠΑ)</t>
  </si>
  <si>
    <t>Κύριο Δάνειο  Ταμείου</t>
  </si>
  <si>
    <t>Δευτερεύον Δάνειο Ταμείου,</t>
  </si>
  <si>
    <t xml:space="preserve">Τραπεζικο Δάνειο συγχρηματοδότησης </t>
  </si>
  <si>
    <t xml:space="preserve"> ………… </t>
  </si>
  <si>
    <t xml:space="preserve">Επιχορήγηση (εάν υπάρχει) </t>
  </si>
  <si>
    <t>Βασικές Παραδοχές</t>
  </si>
  <si>
    <t>…</t>
  </si>
  <si>
    <t xml:space="preserve">1 έτος </t>
  </si>
  <si>
    <t>2 έτος</t>
  </si>
  <si>
    <t xml:space="preserve">3 έτος </t>
  </si>
  <si>
    <t xml:space="preserve">4 έτος </t>
  </si>
  <si>
    <t xml:space="preserve">5 έτος </t>
  </si>
  <si>
    <t xml:space="preserve">6 έτος </t>
  </si>
  <si>
    <t xml:space="preserve">7 έτος </t>
  </si>
  <si>
    <t xml:space="preserve">8 έτος </t>
  </si>
  <si>
    <t xml:space="preserve">9 έτος </t>
  </si>
  <si>
    <t xml:space="preserve">10 έτος </t>
  </si>
  <si>
    <t xml:space="preserve">11 έτος </t>
  </si>
  <si>
    <t xml:space="preserve">12 έτος </t>
  </si>
  <si>
    <t xml:space="preserve">13 έτος </t>
  </si>
  <si>
    <t xml:space="preserve">14 έτος </t>
  </si>
  <si>
    <t xml:space="preserve">15 έτος </t>
  </si>
  <si>
    <t xml:space="preserve">16 έτος </t>
  </si>
  <si>
    <t xml:space="preserve">17 έτος </t>
  </si>
  <si>
    <t xml:space="preserve">18 έτος </t>
  </si>
  <si>
    <t xml:space="preserve">19 έτος </t>
  </si>
  <si>
    <t xml:space="preserve">20 έτος </t>
  </si>
  <si>
    <t>ΕΣΟΔΑ</t>
  </si>
  <si>
    <t>ΕΞΟΔΑ</t>
  </si>
  <si>
    <t>Λοιπά Έξοδα</t>
  </si>
  <si>
    <t>….</t>
  </si>
  <si>
    <t>……</t>
  </si>
  <si>
    <t>Μισθοδοσία</t>
  </si>
  <si>
    <t>Παραδοχές Λειτουργικών Εξóδων</t>
  </si>
  <si>
    <t>Παραδοχές Εσόδων</t>
  </si>
  <si>
    <t>1 έτος</t>
  </si>
  <si>
    <t>3 έτος</t>
  </si>
  <si>
    <t>4 έτος</t>
  </si>
  <si>
    <t>5 έτος</t>
  </si>
  <si>
    <t>6 έτος</t>
  </si>
  <si>
    <t>7 έτος</t>
  </si>
  <si>
    <t>8 έτος</t>
  </si>
  <si>
    <t>9 έτος</t>
  </si>
  <si>
    <t>10 έτος</t>
  </si>
  <si>
    <t>11 έτος</t>
  </si>
  <si>
    <t>12 έτος</t>
  </si>
  <si>
    <t>13 έτος</t>
  </si>
  <si>
    <t>14 έτος</t>
  </si>
  <si>
    <t>15 έτος</t>
  </si>
  <si>
    <t>16 έτος</t>
  </si>
  <si>
    <t>17 έτος</t>
  </si>
  <si>
    <t>18 έτος</t>
  </si>
  <si>
    <t>19 έτος</t>
  </si>
  <si>
    <t>20 έτος</t>
  </si>
  <si>
    <t xml:space="preserve">Έξοδα Λειτουργίας </t>
  </si>
  <si>
    <t>Αποτέλεσμα Λειτουργίας (ΕBITDA)</t>
  </si>
  <si>
    <t xml:space="preserve">Καθαρή Ταμειακή Ροή Έργου </t>
  </si>
  <si>
    <t xml:space="preserve">Καταβολή Ίδιας Συμμετοχής </t>
  </si>
  <si>
    <t xml:space="preserve">Έσοδα Επιχορήγησης </t>
  </si>
  <si>
    <t xml:space="preserve">Έξοδα Δανείου Συγχρηματοδότησης (τόκοι+ αποπληρωμή κεφαλαίου) </t>
  </si>
  <si>
    <t xml:space="preserve">IRR Έργου </t>
  </si>
  <si>
    <t>Περίοδος Ανάκτησης Επένδυσης (Payback Period)</t>
  </si>
  <si>
    <t>ΥΨΟΣ ΔΑΝΕΙΟΥ</t>
  </si>
  <si>
    <t>ΕΠΙΤΟΚΙΟ</t>
  </si>
  <si>
    <t xml:space="preserve"> ΔΙΑΡΚΕΙΑ ΔΑΝΕΙΟΥ</t>
  </si>
  <si>
    <t xml:space="preserve"> ΕΤΗ</t>
  </si>
  <si>
    <t>ΤΡΟΠΟΣ ΕΞΟΦΛΗΣΗΣ(αριθμός δόσεων ανά έτος)</t>
  </si>
  <si>
    <t>ΠΕΡΙΟΔΟΣ ΧΑΡΙΤΟΣ</t>
  </si>
  <si>
    <t xml:space="preserve">ΠΡΟΒΛΕΠΟΜΕΝΟ ΠΟΣΟ  ΚΕΦΑΛΑΙΟΠΟΙΗΣΗΣ  ΤΟΚΩΝ ΠΕΡ. ΧΑΡΙΤΟΣ </t>
  </si>
  <si>
    <t xml:space="preserve">ΠΡΟΒΛΕΠΟΜΕΝΟ ΠΟΣΟ  ΠΛΗΡΩΜΗΣ ΤΟΚΩΝ ΠΕΡ. ΧΑΡΙΤΟΣ </t>
  </si>
  <si>
    <t xml:space="preserve">  </t>
  </si>
  <si>
    <t xml:space="preserve">Α/Α ΔΟΣΗΣ ΑΠΟΠΛΗΡΩΜΗΣ </t>
  </si>
  <si>
    <t xml:space="preserve">ΤΟΚΟΣ </t>
  </si>
  <si>
    <t>ΧΡΕΟΛΥΣΙΟ</t>
  </si>
  <si>
    <t>ΤΟΚΟΧΡΕΟΛΥΣΙΟ</t>
  </si>
  <si>
    <t>ΥΠΟΛΟΙΠΟ ΚΕΦΑΛΑΙΟΥ</t>
  </si>
  <si>
    <t xml:space="preserve">ΔΑΝΕΙΟ ΜΕ ΚΕΦΑΛΟΠΟΙΗΣΗ ΤΟΚΩΝ ΠΕΡΙΟΔΟΥ ΧΑΡΙΤΟΣ </t>
  </si>
  <si>
    <t xml:space="preserve">1η Δόση </t>
  </si>
  <si>
    <t xml:space="preserve">2η Δόση </t>
  </si>
  <si>
    <t xml:space="preserve">3η Δόση </t>
  </si>
  <si>
    <t xml:space="preserve">4η Δόση </t>
  </si>
  <si>
    <t xml:space="preserve">5η Δόση </t>
  </si>
  <si>
    <t xml:space="preserve">6η Δόση </t>
  </si>
  <si>
    <t xml:space="preserve">7η Δόση </t>
  </si>
  <si>
    <t xml:space="preserve">8η Δόση </t>
  </si>
  <si>
    <t xml:space="preserve">9η Δόση </t>
  </si>
  <si>
    <t xml:space="preserve">10η Δόση </t>
  </si>
  <si>
    <t xml:space="preserve">11η Δόση </t>
  </si>
  <si>
    <t xml:space="preserve">12η Δόση </t>
  </si>
  <si>
    <t xml:space="preserve">13η Δόση </t>
  </si>
  <si>
    <t xml:space="preserve">14η Δόση </t>
  </si>
  <si>
    <t xml:space="preserve">15η Δόση </t>
  </si>
  <si>
    <t>1ο ΕΤΟΣ</t>
  </si>
  <si>
    <t>2ο ΕΤΟΣ</t>
  </si>
  <si>
    <t>3ο ΕΤΟΣ</t>
  </si>
  <si>
    <t>4ο ΕΤΟΣ</t>
  </si>
  <si>
    <t>5ο ΕΤΟΣ</t>
  </si>
  <si>
    <t>6ο ΕΤΟΣ</t>
  </si>
  <si>
    <t>7ο ΕΤΟΣ</t>
  </si>
  <si>
    <t>8ο ΕΤΟΣ</t>
  </si>
  <si>
    <t>9ο ΕΤΟΣ</t>
  </si>
  <si>
    <t>10ο ΕΤΟΣ</t>
  </si>
  <si>
    <t xml:space="preserve">ΧΡΕΟΛΥΣΙΟ </t>
  </si>
  <si>
    <t xml:space="preserve">ΤΟΚΟΧΡΕΟΛΥΣΙΟ </t>
  </si>
  <si>
    <t>Σωρευτικό ΧΡΕΟΛΥΣΙΟ</t>
  </si>
  <si>
    <t>11ο ΕΤΟΣ</t>
  </si>
  <si>
    <t>12ο ΕΤΟΣ</t>
  </si>
  <si>
    <t>13ο ΕΤΟΣ</t>
  </si>
  <si>
    <t>14ο ΕΤΟΣ</t>
  </si>
  <si>
    <t>15ο ΕΤΟΣ</t>
  </si>
  <si>
    <t>16ο ΕΤΟΣ</t>
  </si>
  <si>
    <t>17ο ΕΤΟΣ</t>
  </si>
  <si>
    <t>18ο ΕΤΟΣ</t>
  </si>
  <si>
    <t>19ο ΕΤΟΣ</t>
  </si>
  <si>
    <t>20ο ΕΤΟΣ</t>
  </si>
  <si>
    <t>5. ……………………………………</t>
  </si>
  <si>
    <t>·         ……………………….</t>
  </si>
  <si>
    <t xml:space="preserve"> - Κόστος Εγγυητικών Επιστολών</t>
  </si>
  <si>
    <t xml:space="preserve"> - Προμήθειες δανείων</t>
  </si>
  <si>
    <t xml:space="preserve"> - …………………….</t>
  </si>
  <si>
    <t xml:space="preserve"> - ………………………</t>
  </si>
  <si>
    <t xml:space="preserve">Προτεινόμενο χρηματοδοτικό σχήμα </t>
  </si>
  <si>
    <t>….. έτος</t>
  </si>
  <si>
    <t>προγενέστερα 
1/1/2018</t>
  </si>
  <si>
    <t xml:space="preserve">Απαιτούμενη επένδυση (ανάλυση σε αρχική επένδυση και επιπλέον επένδυση)  </t>
  </si>
  <si>
    <t>Κεφάλαιο Κίνησης</t>
  </si>
  <si>
    <t>Ταμειακές Ροές (€)</t>
  </si>
  <si>
    <t>…………………………….</t>
  </si>
  <si>
    <t>………………………..</t>
  </si>
  <si>
    <t>Συνολική Καθαρή Ταμειακή Ροή</t>
  </si>
  <si>
    <t xml:space="preserve">…... Δόση </t>
  </si>
  <si>
    <t>% επί του επιλέξιμου  κόστους</t>
  </si>
  <si>
    <t>Συνολικός Προυπολογισμός σε €</t>
  </si>
  <si>
    <t>Επιλέξιμος Προυπολογισμός σε €</t>
  </si>
  <si>
    <t>ΑΝΑΛΥΣΗ ΔΑΠΑΝΩΝ ΚΑΤΑΣΚΕΥΑΣΤΙΚΗΣ ΠΕΡΙΟΔΟΥ (ποσά σε €)</t>
  </si>
  <si>
    <t>Παραδοχές Εσόδων - Εξόδων (σε €)</t>
  </si>
  <si>
    <t>Ανάλυση Εσόδων-Εξόδων (σε €)</t>
  </si>
  <si>
    <t xml:space="preserve">Κύριο Δάνειο Ταμείου </t>
  </si>
  <si>
    <t xml:space="preserve">Τραπεζικό Δάνειο Συγχρηματοδότησης </t>
  </si>
  <si>
    <t>Δάνειο …………………….. (άλλο)</t>
  </si>
  <si>
    <t xml:space="preserve">Τόκοι Τραπεζικού Δανείου Συγχρηματοδότησης </t>
  </si>
  <si>
    <t>Τόκοι Κύριου Δανείου Ταμείου</t>
  </si>
  <si>
    <t>Τόκοι Βραχυπρόθεσμου Δανείου ΦΠΑ</t>
  </si>
  <si>
    <t>…………………….</t>
  </si>
  <si>
    <t xml:space="preserve">Περιθώριο EBITDA </t>
  </si>
  <si>
    <t xml:space="preserve">Περιθώριο EBIT </t>
  </si>
  <si>
    <t xml:space="preserve">Χορήγηση Κύριου Δανείου Ταμείου </t>
  </si>
  <si>
    <t xml:space="preserve">Χορήγηση Τραπεζικού Δανίου Συγχρηματοδότησης </t>
  </si>
  <si>
    <t xml:space="preserve">Έξοδα Κύριου Δανείου Ταμείου (τόκοι+αποπληρωμή κεφαλαίου) </t>
  </si>
  <si>
    <r>
      <t>1.</t>
    </r>
    <r>
      <rPr>
        <sz val="7"/>
        <color indexed="8"/>
        <rFont val="Times New Roman"/>
        <family val="1"/>
        <charset val="161"/>
      </rPr>
      <t xml:space="preserve">     </t>
    </r>
    <r>
      <rPr>
        <i/>
        <sz val="10"/>
        <color indexed="8"/>
        <rFont val="Tahoma"/>
        <family val="2"/>
        <charset val="161"/>
      </rPr>
      <t>DSCR (Debt Service Cover Ratio – Δείκτης Κάλυψης Δανειακών Υποχρεώσεων): είναι ο λόγος του λειτουργικού Αποτελέσματος (EBITDA) μετά την αφαίρεση των φόρων για ένα έτος, προς το ποσό των τόκων και αποπληρωμών του κεφαλαίου των δανείων το έτος αυτό. Υπολογίζεται για τα έτη από την έναρξη αποπληρωμής των δανείων μέχρι το έτος εξόφλησής τους.</t>
    </r>
  </si>
  <si>
    <t xml:space="preserve">Έσοδα Λειτουργίας </t>
  </si>
  <si>
    <t xml:space="preserve"> - Χρηματοδότηση αποθεματικών λογαριασμών</t>
  </si>
  <si>
    <t xml:space="preserve">3. Payback Period: το έτος κατά το οποίο η σωρευτική Καθαρή Ταμειακή Ροή Έργου  γίνεται ≥ 0 
</t>
  </si>
  <si>
    <t>Μη Επιλέξιμος Προυπολογισμός σε €</t>
  </si>
  <si>
    <t>% επί του μη επιλέξιμου  κόστους</t>
  </si>
  <si>
    <t xml:space="preserve">2. IRR (Internal Rate of Return - Εσωτερικός Βαθμός Απόδοσης): είναι το προεξοφλητικό επιτόκιο (r) που όταν εφαρμοστεί στον παρακάτω τύπο της Καθαρής Παρούσας Αξίας, καθιστά την ΚΠΑ ίση με το μηδέν.                                                                                                                                                                 
                                                                                                                                                                                                                                                                                                                  </t>
  </si>
  <si>
    <t>όπου ΤΡt : η ταμειακή ροή το έτος t
 r: το προεξοφλητικό επιτόκιο
 n: το τελευταίο έτος της Σύμβασης του Έργου</t>
  </si>
  <si>
    <t>4.  IRR Ιδίας Συμμετοχής = IRR (μερίσματα + τόκοι &amp; κεφάλαιο Δευτερεύοντος Χρέους )</t>
  </si>
  <si>
    <t xml:space="preserve">IRR Ιδίας Συμμετοχής </t>
  </si>
  <si>
    <t xml:space="preserve"> - Δημιουργία Εσωτερικών Αποθεματικών</t>
  </si>
  <si>
    <t>Κύριο Δάνειο Ταμείου</t>
  </si>
  <si>
    <t xml:space="preserve">Τραπεζικό  Δάνειο Συγχρηματοδότησης </t>
  </si>
  <si>
    <t>ΠΗΓΕΣ &amp; ΧΡΗΣΕΙΣ ΚΕΦΑΛΑΙΩΝ ΠΕΡΙΟΔΟΥ ΚΑΤΑΣΚΕΥΗΣ (σε €)</t>
  </si>
  <si>
    <t xml:space="preserve">Παράρτημα  4: Χρηματοοικονομική  Ανάλυση  Επενδυτικού Σχεδίου   </t>
  </si>
  <si>
    <t xml:space="preserve">Για τις ανάγκες της αξιολόγησης του επενδυτικού σχεδίου  χρειάζεται να υποβληθεί από το Φορέα της επένδυσης το χρηματοοικονομικό μοντέλο το οποίο χρησιμοποιήθηκε σε επεξεργάσιμη μορφή (xls). Κατ’ ελάχιστον η  χρηματοοικονομική ανάλυση της επένδυσης θα πρέπει να περιέχει τα δεδομένα του παρόντος Παρατήματος </t>
  </si>
  <si>
    <t>ΦΠΑ</t>
  </si>
  <si>
    <t>………………….</t>
  </si>
  <si>
    <t>Χορήγηση Δανείου Μειωμένης Εξασφάλισης  Ταμείου</t>
  </si>
  <si>
    <t>Δάνειο Μειωμένης Εξασφάλισης  Ταμείου</t>
  </si>
  <si>
    <t>Τόκοι Δευτερέυοντος Δανείου Μειωμένης Εξασφάλισης Ταμείου</t>
  </si>
  <si>
    <t xml:space="preserve">Έξοδα Δανείου Μειωμένης Εξασφάλισης  Ταμείου (τόκοι+αποπληρωμή κεφαλαίου) </t>
  </si>
  <si>
    <t>Δάνειο Μειωμένης Εξασφάλισης Ταμείου</t>
  </si>
  <si>
    <t>ΕΤΗΣΙΑ ΠΟΣΑ ΑΠΟΠΛΗΡΩΜΗΣ ΚΥΡΙΟΥ ΔΑΝΕΙΟΥ ΤΑΜΕΙΟΥ  (σε €)</t>
  </si>
  <si>
    <t>ΕΤΗΣΙΑ ΠΟΣΑ ΑΠΟΠΛΗΡΩΜΗΣ  ΔΑΝΕΙΟΥ ΜΕΙΩΜΕΝΗΣ ΕΞΑΣΦΑΛΙΣΗΣ ΤΑΜΕΙΟΥ   (σε €)</t>
  </si>
  <si>
    <t>ΕΤΗΣΙΑ ΠΟΣΑ ΑΠΟΠΛΗΡΩΜΗΣ ΤΡΑΠΕΖΙΚΟΥ ΔΑΝΕΙΟΥ ΣΥΓΧΡΗΜΑΤΟΔΟΤΗΣΗΣ  (σε €)</t>
  </si>
  <si>
    <t>ΕΤΗΣΙΑ ΠΟΣΑ ΑΠΟΠΛΗΡΩΜΗΣ ……………………. ΔΑΝΕΙΟΥ   (σε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</si>
</sst>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0\ &quot;€&quot;;[Red]\-#,##0\ &quot;€&quot;"/>
    <numFmt numFmtId="8" formatCode="#,##0.00\ &quot;€&quot;;[Red]\-#,##0.00\ &quot;€&quot;"/>
    <numFmt numFmtId="165" formatCode="_-* #,##0.00\ _€_-;\-* #,##0.00\ _€_-;_-* &quot;-&quot;??\ _€_-;_-@_-"/>
    <numFmt numFmtId="166" formatCode="0.0%"/>
    <numFmt numFmtId="167" formatCode="_-* #,##0\ &quot;€&quot;_-;\-* #,##0\ &quot;€&quot;_-;_-* &quot;-&quot;??\ &quot;€&quot;_-;_-@_-"/>
    <numFmt numFmtId="168" formatCode="_-* #,##0\ _€_-;\-* #,##0\ _€_-;_-* &quot;-&quot;??\ _€_-;_-@_-"/>
    <numFmt numFmtId="169" formatCode="_-* #,##0.00\ [$€]_-;\-* #,##0.00\ [$€]_-;_-* &quot;-&quot;??\ [$€]_-;_-@_-"/>
    <numFmt numFmtId="171" formatCode="_(* #,##0_);_(* \(#,##0\);_(* &quot;-&quot;_);_(@_)"/>
    <numFmt numFmtId="172" formatCode="_-* #,##0_-;\-* #,##0_-;_-* &quot;-&quot;??_-;_-@_-"/>
    <numFmt numFmtId="182" formatCode="#,##0_ ;[Red]\-#,##0\ "/>
    <numFmt numFmtId="183" formatCode="_-* #,##0.00\ _Δ_ρ_χ_._-;\-* #,##0.00\ _Δ_ρ_χ_._-;_-* &quot;-&quot;??\ _Δ_ρ_χ_._-;_-@_-"/>
    <numFmt numFmtId="184" formatCode="#,##0.0_ ;[Red]\-#,##0.0\ "/>
  </numFmts>
  <fonts count="56">
    <font>
      <sz val="10"/>
      <color indexed="8"/>
      <name val="Arial Narrow"/>
      <family val="2"/>
      <charset val="161"/>
    </font>
    <font>
      <sz val="11"/>
      <color indexed="8"/>
      <name val="Calibri"/>
      <family val="2"/>
      <charset val="161"/>
    </font>
    <font>
      <sz val="11"/>
      <color indexed="8"/>
      <name val="Calibri"/>
      <family val="2"/>
      <charset val="161"/>
    </font>
    <font>
      <sz val="10"/>
      <name val="Tahoma"/>
      <family val="2"/>
      <charset val="161"/>
    </font>
    <font>
      <sz val="10"/>
      <name val="Arial"/>
      <family val="2"/>
      <charset val="161"/>
    </font>
    <font>
      <sz val="10"/>
      <name val="Arial"/>
      <family val="2"/>
      <charset val="161"/>
    </font>
    <font>
      <sz val="11"/>
      <name val="HellasArial"/>
      <charset val="161"/>
    </font>
    <font>
      <sz val="10"/>
      <name val="HellasArial"/>
      <charset val="161"/>
    </font>
    <font>
      <sz val="10"/>
      <name val="Arial Greek"/>
      <charset val="161"/>
    </font>
    <font>
      <sz val="10"/>
      <name val="Frutiger 45 Light"/>
    </font>
    <font>
      <b/>
      <sz val="8"/>
      <name val="Arial"/>
      <family val="2"/>
      <charset val="161"/>
    </font>
    <font>
      <sz val="8"/>
      <name val="Arial"/>
      <family val="2"/>
    </font>
    <font>
      <sz val="11"/>
      <name val="MgHelvetica"/>
    </font>
    <font>
      <sz val="11"/>
      <name val="Calibri"/>
      <family val="2"/>
      <charset val="161"/>
    </font>
    <font>
      <b/>
      <i/>
      <sz val="11"/>
      <name val="Calibri"/>
      <family val="2"/>
      <charset val="161"/>
    </font>
    <font>
      <i/>
      <sz val="11"/>
      <name val="Calibri"/>
      <family val="2"/>
      <charset val="161"/>
    </font>
    <font>
      <b/>
      <sz val="11"/>
      <name val="Calibri"/>
      <family val="2"/>
      <charset val="161"/>
    </font>
    <font>
      <i/>
      <sz val="11"/>
      <color indexed="23"/>
      <name val="Calibri"/>
      <family val="2"/>
      <charset val="161"/>
    </font>
    <font>
      <sz val="8"/>
      <color indexed="8"/>
      <name val="Arial Narrow"/>
      <family val="2"/>
      <charset val="161"/>
    </font>
    <font>
      <sz val="12"/>
      <color indexed="8"/>
      <name val="Calibri"/>
      <family val="2"/>
      <charset val="161"/>
    </font>
    <font>
      <b/>
      <sz val="12"/>
      <color indexed="8"/>
      <name val="Calibri"/>
      <family val="2"/>
      <charset val="161"/>
    </font>
    <font>
      <sz val="12"/>
      <color indexed="9"/>
      <name val="Calibri"/>
      <family val="2"/>
      <charset val="161"/>
    </font>
    <font>
      <b/>
      <sz val="12"/>
      <color indexed="8"/>
      <name val="Calibri"/>
      <family val="2"/>
      <charset val="161"/>
    </font>
    <font>
      <sz val="12"/>
      <color indexed="8"/>
      <name val="Calibri"/>
      <family val="2"/>
      <charset val="161"/>
    </font>
    <font>
      <b/>
      <sz val="12"/>
      <name val="Calibri"/>
      <family val="2"/>
      <charset val="161"/>
    </font>
    <font>
      <sz val="12"/>
      <name val="Calibri"/>
      <family val="2"/>
      <charset val="161"/>
    </font>
    <font>
      <b/>
      <sz val="12"/>
      <name val="Arial"/>
      <family val="2"/>
      <charset val="161"/>
    </font>
    <font>
      <sz val="12"/>
      <name val="Arial"/>
      <family val="2"/>
      <charset val="161"/>
    </font>
    <font>
      <sz val="8.5"/>
      <name val="Tahoma"/>
      <family val="2"/>
      <charset val="161"/>
    </font>
    <font>
      <b/>
      <sz val="8.5"/>
      <name val="Tahoma"/>
      <family val="2"/>
      <charset val="161"/>
    </font>
    <font>
      <b/>
      <sz val="6"/>
      <name val="Tahoma"/>
      <family val="2"/>
      <charset val="161"/>
    </font>
    <font>
      <sz val="10"/>
      <color indexed="8"/>
      <name val="Tahoma"/>
      <family val="2"/>
      <charset val="161"/>
    </font>
    <font>
      <sz val="7"/>
      <color indexed="8"/>
      <name val="Times New Roman"/>
      <family val="1"/>
      <charset val="161"/>
    </font>
    <font>
      <i/>
      <sz val="10"/>
      <color indexed="8"/>
      <name val="Tahoma"/>
      <family val="2"/>
      <charset val="161"/>
    </font>
    <font>
      <sz val="14"/>
      <color indexed="8"/>
      <name val="Calibri"/>
      <family val="2"/>
      <charset val="161"/>
    </font>
    <font>
      <sz val="11"/>
      <color theme="1"/>
      <name val="Calibri"/>
      <family val="2"/>
      <charset val="161"/>
      <scheme val="minor"/>
    </font>
    <font>
      <sz val="11"/>
      <color theme="0"/>
      <name val="Calibri"/>
      <family val="2"/>
      <charset val="161"/>
      <scheme val="minor"/>
    </font>
    <font>
      <b/>
      <sz val="11"/>
      <color theme="0"/>
      <name val="Calibri"/>
      <family val="2"/>
      <charset val="161"/>
      <scheme val="minor"/>
    </font>
    <font>
      <sz val="12"/>
      <color indexed="8"/>
      <name val="Calibri"/>
      <family val="2"/>
      <charset val="161"/>
      <scheme val="minor"/>
    </font>
    <font>
      <b/>
      <sz val="12"/>
      <color theme="0"/>
      <name val="Calibri"/>
      <family val="2"/>
      <charset val="161"/>
      <scheme val="minor"/>
    </font>
    <font>
      <b/>
      <sz val="12"/>
      <color indexed="8"/>
      <name val="Calibri"/>
      <family val="2"/>
      <charset val="161"/>
      <scheme val="minor"/>
    </font>
    <font>
      <b/>
      <sz val="12"/>
      <color theme="0"/>
      <name val="Calibri"/>
      <family val="2"/>
      <charset val="161"/>
    </font>
    <font>
      <sz val="12"/>
      <color theme="0"/>
      <name val="Calibri"/>
      <family val="2"/>
      <charset val="161"/>
    </font>
    <font>
      <b/>
      <sz val="12"/>
      <color rgb="FF008080"/>
      <name val="Calibri"/>
      <family val="2"/>
      <charset val="161"/>
    </font>
    <font>
      <b/>
      <sz val="12"/>
      <color rgb="FFFFFFFF"/>
      <name val="Calibri"/>
      <family val="2"/>
      <charset val="161"/>
    </font>
    <font>
      <b/>
      <sz val="16"/>
      <color theme="0"/>
      <name val="Calibri"/>
      <family val="2"/>
      <charset val="161"/>
    </font>
    <font>
      <sz val="11"/>
      <name val="Calibri"/>
      <family val="2"/>
      <charset val="161"/>
      <scheme val="minor"/>
    </font>
    <font>
      <sz val="11"/>
      <color indexed="8"/>
      <name val="Calibri"/>
      <family val="2"/>
      <charset val="161"/>
      <scheme val="minor"/>
    </font>
    <font>
      <b/>
      <sz val="12"/>
      <color rgb="FF008080"/>
      <name val="Calibri"/>
      <family val="2"/>
      <charset val="161"/>
      <scheme val="minor"/>
    </font>
    <font>
      <b/>
      <u/>
      <sz val="11"/>
      <name val="Calibri"/>
      <family val="2"/>
      <charset val="161"/>
      <scheme val="minor"/>
    </font>
    <font>
      <u/>
      <sz val="11"/>
      <name val="Calibri"/>
      <family val="2"/>
      <charset val="161"/>
      <scheme val="minor"/>
    </font>
    <font>
      <b/>
      <sz val="11"/>
      <name val="Calibri"/>
      <family val="2"/>
      <charset val="161"/>
      <scheme val="minor"/>
    </font>
    <font>
      <sz val="8.5"/>
      <color theme="0"/>
      <name val="Tahoma"/>
      <family val="2"/>
      <charset val="161"/>
    </font>
    <font>
      <b/>
      <sz val="14"/>
      <color theme="0"/>
      <name val="Calibri"/>
      <family val="2"/>
      <charset val="161"/>
      <scheme val="minor"/>
    </font>
    <font>
      <b/>
      <sz val="16"/>
      <color rgb="FF008080"/>
      <name val="Calibri"/>
      <family val="2"/>
      <charset val="161"/>
    </font>
    <font>
      <b/>
      <sz val="10"/>
      <color rgb="FF008080"/>
      <name val="Tahoma"/>
      <family val="2"/>
      <charset val="161"/>
    </font>
  </fonts>
  <fills count="12">
    <fill>
      <patternFill patternType="none"/>
    </fill>
    <fill>
      <patternFill patternType="gray125"/>
    </fill>
    <fill>
      <patternFill patternType="solid">
        <fgColor indexed="9"/>
        <bgColor indexed="64"/>
      </patternFill>
    </fill>
    <fill>
      <patternFill patternType="lightUp">
        <bgColor indexed="22"/>
      </patternFill>
    </fill>
    <fill>
      <patternFill patternType="solid">
        <fgColor indexed="31"/>
        <bgColor indexed="64"/>
      </patternFill>
    </fill>
    <fill>
      <patternFill patternType="solid">
        <fgColor indexed="22"/>
        <bgColor indexed="64"/>
      </patternFill>
    </fill>
    <fill>
      <patternFill patternType="solid">
        <fgColor rgb="FF008080"/>
        <bgColor indexed="64"/>
      </patternFill>
    </fill>
    <fill>
      <patternFill patternType="solid">
        <fgColor theme="6" tint="0.79998168889431442"/>
        <bgColor indexed="64"/>
      </patternFill>
    </fill>
    <fill>
      <patternFill patternType="solid">
        <fgColor theme="1"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31">
    <border>
      <left/>
      <right/>
      <top/>
      <bottom/>
      <diagonal/>
    </border>
    <border>
      <left/>
      <right/>
      <top style="double">
        <color indexed="64"/>
      </top>
      <bottom/>
      <diagonal/>
    </border>
    <border>
      <left style="thin">
        <color indexed="64"/>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9"/>
      </right>
      <top style="thin">
        <color indexed="9"/>
      </top>
      <bottom style="thin">
        <color indexed="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8">
    <xf numFmtId="0" fontId="0" fillId="0" borderId="0"/>
    <xf numFmtId="0" fontId="6" fillId="0" borderId="0"/>
    <xf numFmtId="1" fontId="7" fillId="0" borderId="0"/>
    <xf numFmtId="165" fontId="4" fillId="0" borderId="0" applyFont="0" applyFill="0" applyBorder="0" applyAlignment="0" applyProtection="0"/>
    <xf numFmtId="165" fontId="1" fillId="0" borderId="0" applyFont="0" applyFill="0" applyBorder="0" applyAlignment="0" applyProtection="0"/>
    <xf numFmtId="165" fontId="5" fillId="0" borderId="0" applyFont="0" applyFill="0" applyBorder="0" applyAlignment="0" applyProtection="0"/>
    <xf numFmtId="169" fontId="8" fillId="0" borderId="0" applyFont="0" applyFill="0" applyBorder="0" applyAlignment="0" applyProtection="0"/>
    <xf numFmtId="0" fontId="35" fillId="0" borderId="0"/>
    <xf numFmtId="0" fontId="4" fillId="0" borderId="0"/>
    <xf numFmtId="0" fontId="3" fillId="0" borderId="0"/>
    <xf numFmtId="0" fontId="5" fillId="0" borderId="0"/>
    <xf numFmtId="0" fontId="5" fillId="0" borderId="0"/>
    <xf numFmtId="0" fontId="9" fillId="0" borderId="0"/>
    <xf numFmtId="9" fontId="1"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0" fontId="10" fillId="0" borderId="1"/>
    <xf numFmtId="1" fontId="11" fillId="0" borderId="2" applyNumberFormat="0" applyFont="0" applyFill="0" applyAlignment="0" applyProtection="0">
      <alignment horizontal="right"/>
    </xf>
    <xf numFmtId="0" fontId="8" fillId="0" borderId="0"/>
    <xf numFmtId="0" fontId="4" fillId="0" borderId="0"/>
    <xf numFmtId="0" fontId="7" fillId="0" borderId="0"/>
    <xf numFmtId="183" fontId="8" fillId="0" borderId="0" applyFont="0" applyFill="0" applyBorder="0" applyAlignment="0" applyProtection="0"/>
    <xf numFmtId="0" fontId="1" fillId="0" borderId="0"/>
    <xf numFmtId="0" fontId="5" fillId="0" borderId="0"/>
    <xf numFmtId="165"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5" fillId="0" borderId="0" applyFont="0" applyFill="0" applyBorder="0" applyAlignment="0" applyProtection="0"/>
  </cellStyleXfs>
  <cellXfs count="260">
    <xf numFmtId="0" fontId="0" fillId="0" borderId="0" xfId="0"/>
    <xf numFmtId="0" fontId="13" fillId="0" borderId="3" xfId="10" applyFont="1" applyBorder="1"/>
    <xf numFmtId="0" fontId="13" fillId="0" borderId="3" xfId="10" applyFont="1" applyBorder="1" applyAlignment="1">
      <alignment horizontal="center"/>
    </xf>
    <xf numFmtId="0" fontId="13" fillId="0" borderId="4" xfId="10" applyFont="1" applyBorder="1"/>
    <xf numFmtId="168" fontId="13" fillId="0" borderId="4" xfId="5" applyNumberFormat="1" applyFont="1" applyBorder="1"/>
    <xf numFmtId="0" fontId="13" fillId="0" borderId="4" xfId="12" applyFont="1" applyBorder="1"/>
    <xf numFmtId="0" fontId="14" fillId="0" borderId="4" xfId="10" applyFont="1" applyBorder="1"/>
    <xf numFmtId="0" fontId="15" fillId="0" borderId="5" xfId="10" applyFont="1" applyBorder="1"/>
    <xf numFmtId="3" fontId="13" fillId="0" borderId="3" xfId="10" applyNumberFormat="1" applyFont="1" applyBorder="1"/>
    <xf numFmtId="172" fontId="17" fillId="0" borderId="3" xfId="10" applyNumberFormat="1" applyFont="1" applyBorder="1" applyAlignment="1">
      <alignment horizontal="center"/>
    </xf>
    <xf numFmtId="3" fontId="17" fillId="0" borderId="3" xfId="10" applyNumberFormat="1" applyFont="1" applyBorder="1"/>
    <xf numFmtId="3" fontId="16" fillId="0" borderId="3" xfId="10" applyNumberFormat="1" applyFont="1" applyBorder="1"/>
    <xf numFmtId="0" fontId="38" fillId="0" borderId="0" xfId="0" applyFont="1"/>
    <xf numFmtId="6" fontId="38" fillId="0" borderId="0" xfId="0" applyNumberFormat="1" applyFont="1"/>
    <xf numFmtId="0" fontId="39" fillId="6" borderId="6" xfId="0" applyFont="1" applyFill="1" applyBorder="1" applyAlignment="1">
      <alignment horizontal="justify" vertical="center" wrapText="1"/>
    </xf>
    <xf numFmtId="0" fontId="40" fillId="0" borderId="6" xfId="0" applyFont="1" applyBorder="1" applyAlignment="1">
      <alignment horizontal="left" vertical="center" wrapText="1"/>
    </xf>
    <xf numFmtId="6" fontId="38" fillId="0" borderId="6" xfId="0" applyNumberFormat="1" applyFont="1" applyBorder="1" applyAlignment="1">
      <alignment horizontal="right" vertical="center" wrapText="1"/>
    </xf>
    <xf numFmtId="6" fontId="38" fillId="0" borderId="6" xfId="0" applyNumberFormat="1" applyFont="1" applyFill="1" applyBorder="1" applyAlignment="1">
      <alignment horizontal="right" vertical="center" wrapText="1"/>
    </xf>
    <xf numFmtId="0" fontId="39" fillId="6" borderId="6" xfId="0" applyFont="1" applyFill="1" applyBorder="1" applyAlignment="1">
      <alignment horizontal="center" vertical="center" wrapText="1"/>
    </xf>
    <xf numFmtId="0" fontId="40" fillId="7" borderId="6" xfId="0" applyFont="1" applyFill="1" applyBorder="1" applyAlignment="1">
      <alignment horizontal="left" vertical="center" wrapText="1"/>
    </xf>
    <xf numFmtId="6" fontId="38" fillId="7" borderId="6" xfId="0" applyNumberFormat="1" applyFont="1" applyFill="1" applyBorder="1" applyAlignment="1">
      <alignment horizontal="right" vertical="center" wrapText="1"/>
    </xf>
    <xf numFmtId="0" fontId="38" fillId="8" borderId="6" xfId="0" applyFont="1" applyFill="1" applyBorder="1" applyAlignment="1">
      <alignment horizontal="justify" vertical="center" wrapText="1"/>
    </xf>
    <xf numFmtId="0" fontId="41" fillId="6" borderId="6" xfId="0" applyFont="1" applyFill="1" applyBorder="1" applyAlignment="1">
      <alignment horizontal="center" vertical="center" wrapText="1"/>
    </xf>
    <xf numFmtId="9" fontId="23" fillId="0" borderId="6" xfId="0" applyNumberFormat="1" applyFont="1" applyFill="1" applyBorder="1" applyAlignment="1">
      <alignment horizontal="center" vertical="center" wrapText="1"/>
    </xf>
    <xf numFmtId="6" fontId="23" fillId="0" borderId="6" xfId="0" applyNumberFormat="1" applyFont="1" applyFill="1" applyBorder="1" applyAlignment="1">
      <alignment horizontal="right" vertical="center" wrapText="1"/>
    </xf>
    <xf numFmtId="0" fontId="23" fillId="0" borderId="0" xfId="0" applyFont="1"/>
    <xf numFmtId="0" fontId="42" fillId="6" borderId="0" xfId="0" applyFont="1" applyFill="1"/>
    <xf numFmtId="0" fontId="22" fillId="7" borderId="6" xfId="0" applyFont="1" applyFill="1" applyBorder="1" applyAlignment="1">
      <alignment horizontal="justify" vertical="center"/>
    </xf>
    <xf numFmtId="0" fontId="23" fillId="0" borderId="6" xfId="0" applyFont="1" applyBorder="1" applyAlignment="1">
      <alignment horizontal="justify" vertical="center"/>
    </xf>
    <xf numFmtId="168" fontId="22" fillId="0" borderId="6" xfId="24" applyNumberFormat="1" applyFont="1" applyFill="1" applyBorder="1" applyAlignment="1">
      <alignment horizontal="right" vertical="center"/>
    </xf>
    <xf numFmtId="168" fontId="23" fillId="2" borderId="6" xfId="24" applyNumberFormat="1" applyFont="1" applyFill="1" applyBorder="1" applyAlignment="1">
      <alignment horizontal="right" vertical="center"/>
    </xf>
    <xf numFmtId="0" fontId="23" fillId="3" borderId="6" xfId="0" applyFont="1" applyFill="1" applyBorder="1" applyAlignment="1">
      <alignment horizontal="justify" vertical="center"/>
    </xf>
    <xf numFmtId="168" fontId="22" fillId="2" borderId="6" xfId="24" applyNumberFormat="1" applyFont="1" applyFill="1" applyBorder="1" applyAlignment="1">
      <alignment horizontal="right" vertical="center"/>
    </xf>
    <xf numFmtId="0" fontId="23" fillId="7" borderId="6" xfId="0" applyFont="1" applyFill="1" applyBorder="1" applyAlignment="1">
      <alignment horizontal="right" vertical="center"/>
    </xf>
    <xf numFmtId="0" fontId="23" fillId="7" borderId="6" xfId="0" applyFont="1" applyFill="1" applyBorder="1" applyAlignment="1">
      <alignment horizontal="justify" vertical="center"/>
    </xf>
    <xf numFmtId="0" fontId="23" fillId="4" borderId="6" xfId="0" applyFont="1" applyFill="1" applyBorder="1" applyAlignment="1">
      <alignment horizontal="justify" vertical="center"/>
    </xf>
    <xf numFmtId="0" fontId="22" fillId="7" borderId="7" xfId="0" applyFont="1" applyFill="1" applyBorder="1" applyAlignment="1">
      <alignment vertical="center"/>
    </xf>
    <xf numFmtId="0" fontId="22" fillId="7" borderId="8" xfId="0" applyFont="1" applyFill="1" applyBorder="1" applyAlignment="1">
      <alignment vertical="center"/>
    </xf>
    <xf numFmtId="0" fontId="23" fillId="0" borderId="6" xfId="0" applyFont="1" applyBorder="1" applyAlignment="1">
      <alignment horizontal="left" vertical="center"/>
    </xf>
    <xf numFmtId="0" fontId="23" fillId="0" borderId="6" xfId="0" applyFont="1" applyBorder="1" applyAlignment="1">
      <alignment horizontal="justify" vertical="center" wrapText="1"/>
    </xf>
    <xf numFmtId="6" fontId="23" fillId="0" borderId="0" xfId="0" applyNumberFormat="1" applyFont="1"/>
    <xf numFmtId="0" fontId="23" fillId="0" borderId="6" xfId="0" applyFont="1" applyFill="1" applyBorder="1" applyAlignment="1">
      <alignment horizontal="justify" vertical="center"/>
    </xf>
    <xf numFmtId="168" fontId="43" fillId="0" borderId="6" xfId="24" applyNumberFormat="1" applyFont="1" applyFill="1" applyBorder="1" applyAlignment="1">
      <alignment horizontal="right" vertical="center"/>
    </xf>
    <xf numFmtId="168" fontId="43" fillId="2" borderId="6" xfId="24" applyNumberFormat="1" applyFont="1" applyFill="1" applyBorder="1" applyAlignment="1">
      <alignment vertical="center"/>
    </xf>
    <xf numFmtId="168" fontId="44" fillId="6" borderId="6" xfId="24" applyNumberFormat="1" applyFont="1" applyFill="1" applyBorder="1" applyAlignment="1">
      <alignment horizontal="right" vertical="center"/>
    </xf>
    <xf numFmtId="0" fontId="23" fillId="0" borderId="0" xfId="0" applyFont="1" applyFill="1"/>
    <xf numFmtId="0" fontId="23" fillId="0" borderId="6" xfId="0" applyFont="1" applyFill="1" applyBorder="1" applyAlignment="1">
      <alignment horizontal="center" vertical="center"/>
    </xf>
    <xf numFmtId="168" fontId="44" fillId="0" borderId="9" xfId="24" applyNumberFormat="1" applyFont="1" applyFill="1" applyBorder="1" applyAlignment="1">
      <alignment horizontal="right" vertical="center"/>
    </xf>
    <xf numFmtId="168" fontId="44" fillId="0" borderId="8" xfId="24" applyNumberFormat="1" applyFont="1" applyFill="1" applyBorder="1" applyAlignment="1">
      <alignment horizontal="right" vertical="center"/>
    </xf>
    <xf numFmtId="0" fontId="23" fillId="0" borderId="9" xfId="0" applyFont="1" applyBorder="1" applyAlignment="1">
      <alignment horizontal="justify" vertical="center"/>
    </xf>
    <xf numFmtId="168" fontId="23" fillId="0" borderId="9" xfId="0" applyNumberFormat="1" applyFont="1" applyBorder="1" applyAlignment="1">
      <alignment horizontal="right" vertical="center"/>
    </xf>
    <xf numFmtId="168" fontId="23" fillId="0" borderId="8" xfId="0" applyNumberFormat="1" applyFont="1" applyBorder="1" applyAlignment="1">
      <alignment horizontal="right" vertical="center"/>
    </xf>
    <xf numFmtId="171" fontId="16" fillId="0" borderId="3" xfId="0" applyNumberFormat="1" applyFont="1" applyFill="1" applyBorder="1" applyAlignment="1">
      <alignment horizontal="center"/>
    </xf>
    <xf numFmtId="3" fontId="16" fillId="0" borderId="3" xfId="10" applyNumberFormat="1" applyFont="1" applyFill="1" applyBorder="1"/>
    <xf numFmtId="0" fontId="13" fillId="0" borderId="3" xfId="10" applyFont="1" applyFill="1" applyBorder="1"/>
    <xf numFmtId="3" fontId="13" fillId="0" borderId="3" xfId="0" applyNumberFormat="1" applyFont="1" applyFill="1" applyBorder="1"/>
    <xf numFmtId="3" fontId="13" fillId="0" borderId="3" xfId="10" applyNumberFormat="1" applyFont="1" applyFill="1" applyBorder="1"/>
    <xf numFmtId="3" fontId="13" fillId="0" borderId="4" xfId="0" applyNumberFormat="1" applyFont="1" applyFill="1" applyBorder="1"/>
    <xf numFmtId="0" fontId="23" fillId="0" borderId="0" xfId="7" applyFont="1"/>
    <xf numFmtId="0" fontId="26" fillId="0" borderId="0" xfId="8" applyFont="1"/>
    <xf numFmtId="0" fontId="41" fillId="6" borderId="10" xfId="8" applyFont="1" applyFill="1" applyBorder="1" applyAlignment="1">
      <alignment horizontal="left"/>
    </xf>
    <xf numFmtId="0" fontId="41" fillId="6" borderId="10" xfId="8" applyFont="1" applyFill="1" applyBorder="1" applyAlignment="1">
      <alignment horizontal="center"/>
    </xf>
    <xf numFmtId="0" fontId="27" fillId="0" borderId="0" xfId="8" applyFont="1"/>
    <xf numFmtId="0" fontId="25" fillId="0" borderId="10" xfId="8" applyFont="1" applyBorder="1"/>
    <xf numFmtId="167" fontId="25" fillId="0" borderId="0" xfId="8" applyNumberFormat="1" applyFont="1" applyBorder="1"/>
    <xf numFmtId="168" fontId="27" fillId="0" borderId="0" xfId="3" applyNumberFormat="1" applyFont="1"/>
    <xf numFmtId="167" fontId="27" fillId="0" borderId="0" xfId="8" applyNumberFormat="1" applyFont="1"/>
    <xf numFmtId="0" fontId="27" fillId="0" borderId="0" xfId="8" applyFont="1" applyBorder="1"/>
    <xf numFmtId="0" fontId="25" fillId="0" borderId="10" xfId="8" applyFont="1" applyBorder="1" applyAlignment="1">
      <alignment horizontal="right"/>
    </xf>
    <xf numFmtId="0" fontId="24" fillId="0" borderId="10" xfId="8" applyFont="1" applyBorder="1" applyAlignment="1">
      <alignment horizontal="right"/>
    </xf>
    <xf numFmtId="0" fontId="27" fillId="0" borderId="0" xfId="8" applyFont="1" applyFill="1"/>
    <xf numFmtId="0" fontId="25" fillId="0" borderId="10" xfId="8" applyFont="1" applyFill="1" applyBorder="1"/>
    <xf numFmtId="168" fontId="27" fillId="0" borderId="0" xfId="3" applyNumberFormat="1" applyFont="1" applyFill="1"/>
    <xf numFmtId="165" fontId="25" fillId="0" borderId="10" xfId="8" applyNumberFormat="1" applyFont="1" applyFill="1" applyBorder="1" applyAlignment="1"/>
    <xf numFmtId="0" fontId="25" fillId="0" borderId="10" xfId="8" applyFont="1" applyFill="1" applyBorder="1" applyAlignment="1"/>
    <xf numFmtId="10" fontId="25" fillId="0" borderId="10" xfId="13" applyNumberFormat="1" applyFont="1" applyFill="1" applyBorder="1"/>
    <xf numFmtId="0" fontId="23" fillId="0" borderId="0" xfId="7" applyFont="1" applyAlignment="1">
      <alignment horizontal="right"/>
    </xf>
    <xf numFmtId="0" fontId="41" fillId="6" borderId="10" xfId="8" applyFont="1" applyFill="1" applyBorder="1" applyAlignment="1">
      <alignment horizontal="right"/>
    </xf>
    <xf numFmtId="0" fontId="25" fillId="0" borderId="10" xfId="8" applyFont="1" applyFill="1" applyBorder="1" applyAlignment="1">
      <alignment horizontal="right" wrapText="1"/>
    </xf>
    <xf numFmtId="0" fontId="25" fillId="0" borderId="10" xfId="8" applyFont="1" applyFill="1" applyBorder="1" applyAlignment="1">
      <alignment horizontal="right"/>
    </xf>
    <xf numFmtId="0" fontId="45" fillId="6" borderId="10" xfId="8" applyFont="1" applyFill="1" applyBorder="1" applyAlignment="1">
      <alignment horizontal="right"/>
    </xf>
    <xf numFmtId="165" fontId="23" fillId="0" borderId="0" xfId="0" applyNumberFormat="1" applyFont="1"/>
    <xf numFmtId="166" fontId="23" fillId="0" borderId="0" xfId="25" applyNumberFormat="1" applyFont="1"/>
    <xf numFmtId="0" fontId="41" fillId="6" borderId="6" xfId="0" applyFont="1" applyFill="1" applyBorder="1" applyAlignment="1">
      <alignment horizontal="justify" vertical="center"/>
    </xf>
    <xf numFmtId="0" fontId="41" fillId="6" borderId="6" xfId="0" applyFont="1" applyFill="1" applyBorder="1" applyAlignment="1">
      <alignment horizontal="center" vertical="center"/>
    </xf>
    <xf numFmtId="6" fontId="23" fillId="0" borderId="6" xfId="24" applyNumberFormat="1" applyFont="1" applyBorder="1" applyAlignment="1">
      <alignment horizontal="center" vertical="center"/>
    </xf>
    <xf numFmtId="6" fontId="23" fillId="7" borderId="6" xfId="24" applyNumberFormat="1" applyFont="1" applyFill="1" applyBorder="1" applyAlignment="1">
      <alignment horizontal="center" vertical="center"/>
    </xf>
    <xf numFmtId="6" fontId="22" fillId="7" borderId="6" xfId="24" applyNumberFormat="1" applyFont="1" applyFill="1" applyBorder="1" applyAlignment="1">
      <alignment horizontal="center" vertical="center"/>
    </xf>
    <xf numFmtId="165" fontId="23" fillId="0" borderId="6" xfId="24" applyFont="1" applyBorder="1" applyAlignment="1">
      <alignment horizontal="center" vertical="center"/>
    </xf>
    <xf numFmtId="0" fontId="23" fillId="0" borderId="6" xfId="0" applyFont="1" applyBorder="1"/>
    <xf numFmtId="165" fontId="23" fillId="0" borderId="6" xfId="24" applyFont="1" applyFill="1" applyBorder="1" applyAlignment="1">
      <alignment horizontal="center" vertical="center"/>
    </xf>
    <xf numFmtId="0" fontId="36" fillId="6" borderId="6" xfId="0" applyFont="1" applyFill="1" applyBorder="1"/>
    <xf numFmtId="0" fontId="37" fillId="6" borderId="6" xfId="0" applyFont="1" applyFill="1" applyBorder="1" applyAlignment="1">
      <alignment horizontal="center" wrapText="1"/>
    </xf>
    <xf numFmtId="0" fontId="46" fillId="7" borderId="6" xfId="0" applyFont="1" applyFill="1" applyBorder="1" applyAlignment="1">
      <alignment horizontal="left" wrapText="1" indent="4"/>
    </xf>
    <xf numFmtId="0" fontId="47" fillId="9" borderId="6" xfId="0" applyFont="1" applyFill="1" applyBorder="1" applyAlignment="1">
      <alignment horizontal="right" vertical="center"/>
    </xf>
    <xf numFmtId="0" fontId="46" fillId="9" borderId="6" xfId="0" applyFont="1" applyFill="1" applyBorder="1" applyAlignment="1">
      <alignment horizontal="left" wrapText="1" indent="4"/>
    </xf>
    <xf numFmtId="0" fontId="46" fillId="9" borderId="6" xfId="0" applyFont="1" applyFill="1" applyBorder="1" applyAlignment="1">
      <alignment horizontal="right" wrapText="1"/>
    </xf>
    <xf numFmtId="0" fontId="47" fillId="9" borderId="0" xfId="0" applyFont="1" applyFill="1"/>
    <xf numFmtId="0" fontId="46" fillId="9" borderId="0" xfId="0" applyFont="1" applyFill="1" applyBorder="1"/>
    <xf numFmtId="0" fontId="48" fillId="9" borderId="0" xfId="0" applyFont="1" applyFill="1" applyAlignment="1">
      <alignment horizontal="left"/>
    </xf>
    <xf numFmtId="0" fontId="46" fillId="9" borderId="0" xfId="0" applyFont="1" applyFill="1" applyBorder="1" applyAlignment="1">
      <alignment horizontal="left" wrapText="1" indent="4"/>
    </xf>
    <xf numFmtId="0" fontId="46" fillId="9" borderId="0" xfId="0" applyFont="1" applyFill="1"/>
    <xf numFmtId="0" fontId="49" fillId="9" borderId="6" xfId="0" applyFont="1" applyFill="1" applyBorder="1" applyAlignment="1">
      <alignment horizontal="right" wrapText="1"/>
    </xf>
    <xf numFmtId="0" fontId="47" fillId="9" borderId="6" xfId="0" applyFont="1" applyFill="1" applyBorder="1"/>
    <xf numFmtId="0" fontId="46" fillId="9" borderId="6" xfId="0" applyFont="1" applyFill="1" applyBorder="1"/>
    <xf numFmtId="0" fontId="50" fillId="9" borderId="6" xfId="0" applyFont="1" applyFill="1" applyBorder="1" applyAlignment="1">
      <alignment horizontal="right" wrapText="1"/>
    </xf>
    <xf numFmtId="0" fontId="51" fillId="7" borderId="6" xfId="0" applyFont="1" applyFill="1" applyBorder="1" applyAlignment="1">
      <alignment horizontal="right" wrapText="1"/>
    </xf>
    <xf numFmtId="0" fontId="52" fillId="6" borderId="6" xfId="0" applyFont="1" applyFill="1" applyBorder="1" applyAlignment="1">
      <alignment horizontal="center" vertical="center" wrapText="1"/>
    </xf>
    <xf numFmtId="0" fontId="28" fillId="0" borderId="0" xfId="18" applyFont="1"/>
    <xf numFmtId="0" fontId="28" fillId="0" borderId="0" xfId="18" applyFont="1" applyAlignment="1">
      <alignment vertical="center"/>
    </xf>
    <xf numFmtId="0" fontId="29" fillId="0" borderId="0" xfId="18" applyFont="1" applyAlignment="1">
      <alignment vertical="center"/>
    </xf>
    <xf numFmtId="0" fontId="28" fillId="0" borderId="6" xfId="18" applyFont="1" applyBorder="1" applyAlignment="1">
      <alignment vertical="center"/>
    </xf>
    <xf numFmtId="0" fontId="29" fillId="0" borderId="6" xfId="18" applyFont="1" applyBorder="1" applyAlignment="1">
      <alignment vertical="center"/>
    </xf>
    <xf numFmtId="3" fontId="28" fillId="5" borderId="6" xfId="18" applyNumberFormat="1" applyFont="1" applyFill="1" applyBorder="1" applyAlignment="1">
      <alignment vertical="center"/>
    </xf>
    <xf numFmtId="0" fontId="28" fillId="0" borderId="6" xfId="18" applyFont="1" applyBorder="1"/>
    <xf numFmtId="8" fontId="29" fillId="0" borderId="6" xfId="21" applyNumberFormat="1" applyFont="1" applyFill="1" applyBorder="1" applyAlignment="1">
      <alignment horizontal="center" vertical="center" shrinkToFit="1"/>
    </xf>
    <xf numFmtId="10" fontId="29" fillId="0" borderId="6" xfId="25" applyNumberFormat="1" applyFont="1" applyFill="1" applyBorder="1" applyAlignment="1">
      <alignment horizontal="center" vertical="center" shrinkToFit="1"/>
    </xf>
    <xf numFmtId="184" fontId="29" fillId="0" borderId="6" xfId="20" applyNumberFormat="1" applyFont="1" applyFill="1" applyBorder="1" applyAlignment="1">
      <alignment horizontal="center" vertical="center" shrinkToFit="1"/>
    </xf>
    <xf numFmtId="182" fontId="29" fillId="0" borderId="6" xfId="20" applyNumberFormat="1" applyFont="1" applyFill="1" applyBorder="1" applyAlignment="1">
      <alignment horizontal="center" vertical="center" wrapText="1"/>
    </xf>
    <xf numFmtId="182" fontId="29" fillId="0" borderId="6" xfId="20" applyNumberFormat="1" applyFont="1" applyFill="1" applyBorder="1" applyAlignment="1">
      <alignment horizontal="center" vertical="center" shrinkToFit="1"/>
    </xf>
    <xf numFmtId="184" fontId="29" fillId="0" borderId="6" xfId="20" applyNumberFormat="1" applyFont="1" applyFill="1" applyBorder="1" applyAlignment="1">
      <alignment horizontal="center" vertical="center"/>
    </xf>
    <xf numFmtId="184" fontId="28" fillId="0" borderId="6" xfId="20" applyNumberFormat="1" applyFont="1" applyFill="1" applyBorder="1" applyAlignment="1">
      <alignment horizontal="right" vertical="center"/>
    </xf>
    <xf numFmtId="3" fontId="28" fillId="0" borderId="11" xfId="20" applyNumberFormat="1" applyFont="1" applyFill="1" applyBorder="1" applyAlignment="1">
      <alignment vertical="center"/>
    </xf>
    <xf numFmtId="0" fontId="28" fillId="0" borderId="11" xfId="20" applyFont="1" applyFill="1" applyBorder="1" applyAlignment="1">
      <alignment vertical="center"/>
    </xf>
    <xf numFmtId="0" fontId="29" fillId="0" borderId="12" xfId="18" applyFont="1" applyFill="1" applyBorder="1" applyAlignment="1">
      <alignment vertical="center" wrapText="1"/>
    </xf>
    <xf numFmtId="182" fontId="28" fillId="0" borderId="11" xfId="20" applyNumberFormat="1" applyFont="1" applyFill="1" applyBorder="1" applyAlignment="1">
      <alignment horizontal="left" vertical="center" wrapText="1"/>
    </xf>
    <xf numFmtId="0" fontId="28" fillId="0" borderId="13" xfId="18" applyFont="1" applyFill="1" applyBorder="1"/>
    <xf numFmtId="0" fontId="28" fillId="0" borderId="0" xfId="18" applyFont="1" applyFill="1" applyBorder="1"/>
    <xf numFmtId="0" fontId="28" fillId="0" borderId="14" xfId="18" applyFont="1" applyFill="1" applyBorder="1"/>
    <xf numFmtId="184" fontId="29" fillId="0" borderId="15" xfId="20" applyNumberFormat="1" applyFont="1" applyFill="1" applyBorder="1" applyAlignment="1">
      <alignment horizontal="center" vertical="center" wrapText="1"/>
    </xf>
    <xf numFmtId="184" fontId="29" fillId="0" borderId="11" xfId="20" applyNumberFormat="1" applyFont="1" applyFill="1" applyBorder="1" applyAlignment="1">
      <alignment horizontal="center" vertical="center" wrapText="1"/>
    </xf>
    <xf numFmtId="184" fontId="30" fillId="0" borderId="15" xfId="20" applyNumberFormat="1" applyFont="1" applyFill="1" applyBorder="1" applyAlignment="1">
      <alignment horizontal="center" vertical="center" wrapText="1" shrinkToFit="1"/>
    </xf>
    <xf numFmtId="184" fontId="28" fillId="0" borderId="11" xfId="20" applyNumberFormat="1" applyFont="1" applyFill="1" applyBorder="1" applyAlignment="1">
      <alignment horizontal="right" vertical="center"/>
    </xf>
    <xf numFmtId="184" fontId="28" fillId="7" borderId="6" xfId="20" applyNumberFormat="1" applyFont="1" applyFill="1" applyBorder="1" applyAlignment="1">
      <alignment horizontal="right" vertical="center" shrinkToFit="1"/>
    </xf>
    <xf numFmtId="184" fontId="28" fillId="7" borderId="11" xfId="20" applyNumberFormat="1" applyFont="1" applyFill="1" applyBorder="1" applyAlignment="1">
      <alignment horizontal="right" vertical="center" shrinkToFit="1"/>
    </xf>
    <xf numFmtId="3" fontId="28" fillId="7" borderId="6" xfId="18" applyNumberFormat="1" applyFont="1" applyFill="1" applyBorder="1" applyAlignment="1">
      <alignment vertical="center"/>
    </xf>
    <xf numFmtId="184" fontId="28" fillId="10" borderId="15" xfId="20" applyNumberFormat="1" applyFont="1" applyFill="1" applyBorder="1" applyAlignment="1">
      <alignment horizontal="center" vertical="center" shrinkToFit="1"/>
    </xf>
    <xf numFmtId="3" fontId="52" fillId="6" borderId="6" xfId="18" applyNumberFormat="1" applyFont="1" applyFill="1" applyBorder="1"/>
    <xf numFmtId="9" fontId="20" fillId="0" borderId="6" xfId="0" applyNumberFormat="1" applyFont="1" applyFill="1" applyBorder="1" applyAlignment="1">
      <alignment horizontal="center" vertical="center" wrapText="1"/>
    </xf>
    <xf numFmtId="6" fontId="20" fillId="0" borderId="6" xfId="0" applyNumberFormat="1" applyFont="1" applyFill="1" applyBorder="1" applyAlignment="1">
      <alignment horizontal="right" vertical="center" wrapText="1"/>
    </xf>
    <xf numFmtId="6" fontId="40" fillId="7" borderId="6" xfId="0" applyNumberFormat="1" applyFont="1" applyFill="1" applyBorder="1" applyAlignment="1">
      <alignment horizontal="right" vertical="center" wrapText="1"/>
    </xf>
    <xf numFmtId="9" fontId="40" fillId="7" borderId="6" xfId="0" applyNumberFormat="1" applyFont="1" applyFill="1" applyBorder="1" applyAlignment="1">
      <alignment horizontal="center" vertical="center" wrapText="1"/>
    </xf>
    <xf numFmtId="0" fontId="19" fillId="0" borderId="6" xfId="0" applyFont="1" applyBorder="1" applyAlignment="1">
      <alignment horizontal="justify" vertical="center"/>
    </xf>
    <xf numFmtId="0" fontId="19" fillId="0" borderId="6" xfId="0" applyFont="1" applyFill="1" applyBorder="1" applyAlignment="1">
      <alignment horizontal="justify" vertical="center"/>
    </xf>
    <xf numFmtId="0" fontId="22" fillId="7" borderId="6" xfId="0" applyFont="1" applyFill="1" applyBorder="1" applyAlignment="1">
      <alignment horizontal="center" vertical="center"/>
    </xf>
    <xf numFmtId="0" fontId="40" fillId="0" borderId="6" xfId="0" applyFont="1" applyFill="1" applyBorder="1" applyAlignment="1">
      <alignment horizontal="left" vertical="center" wrapText="1"/>
    </xf>
    <xf numFmtId="0" fontId="23" fillId="0" borderId="6" xfId="0" applyFont="1" applyFill="1" applyBorder="1" applyAlignment="1">
      <alignment horizontal="justify" vertical="center" wrapText="1"/>
    </xf>
    <xf numFmtId="0" fontId="23" fillId="0" borderId="6" xfId="0" applyFont="1" applyFill="1" applyBorder="1"/>
    <xf numFmtId="0" fontId="20" fillId="7" borderId="6" xfId="0" applyFont="1" applyFill="1" applyBorder="1" applyAlignment="1">
      <alignment horizontal="center" vertical="center" wrapText="1"/>
    </xf>
    <xf numFmtId="0" fontId="49" fillId="0" borderId="6" xfId="0" applyFont="1" applyFill="1" applyBorder="1" applyAlignment="1">
      <alignment horizontal="right" wrapText="1"/>
    </xf>
    <xf numFmtId="0" fontId="46" fillId="0" borderId="6" xfId="0" applyFont="1" applyFill="1" applyBorder="1" applyAlignment="1">
      <alignment horizontal="right" wrapText="1"/>
    </xf>
    <xf numFmtId="0" fontId="13" fillId="0" borderId="3" xfId="0" applyFont="1" applyFill="1" applyBorder="1"/>
    <xf numFmtId="0" fontId="13" fillId="0" borderId="4" xfId="0" applyFont="1" applyFill="1" applyBorder="1"/>
    <xf numFmtId="10" fontId="13" fillId="0" borderId="4" xfId="0" applyNumberFormat="1" applyFont="1" applyFill="1" applyBorder="1"/>
    <xf numFmtId="0" fontId="18" fillId="0" borderId="4" xfId="5" applyNumberFormat="1" applyFont="1" applyFill="1" applyBorder="1" applyAlignment="1">
      <alignment horizontal="left"/>
    </xf>
    <xf numFmtId="0" fontId="14" fillId="0" borderId="4" xfId="0" applyFont="1" applyFill="1" applyBorder="1"/>
    <xf numFmtId="0" fontId="14" fillId="0" borderId="4" xfId="10" applyFont="1" applyFill="1" applyBorder="1"/>
    <xf numFmtId="0" fontId="13" fillId="0" borderId="4" xfId="10" applyFont="1" applyFill="1" applyBorder="1"/>
    <xf numFmtId="10" fontId="16" fillId="0" borderId="3" xfId="0" applyNumberFormat="1" applyFont="1" applyFill="1" applyBorder="1" applyAlignment="1">
      <alignment horizontal="center"/>
    </xf>
    <xf numFmtId="0" fontId="13" fillId="0" borderId="4" xfId="10" applyFont="1" applyFill="1" applyBorder="1" applyAlignment="1">
      <alignment horizontal="center"/>
    </xf>
    <xf numFmtId="0" fontId="24" fillId="0" borderId="10" xfId="8" applyFont="1" applyBorder="1"/>
    <xf numFmtId="0" fontId="42" fillId="0" borderId="10" xfId="8" applyFont="1" applyFill="1" applyBorder="1"/>
    <xf numFmtId="165" fontId="42" fillId="0" borderId="10" xfId="8" applyNumberFormat="1" applyFont="1" applyFill="1" applyBorder="1" applyAlignment="1"/>
    <xf numFmtId="184" fontId="28" fillId="10" borderId="16" xfId="20" applyNumberFormat="1" applyFont="1" applyFill="1" applyBorder="1" applyAlignment="1">
      <alignment horizontal="center" vertical="center" shrinkToFit="1"/>
    </xf>
    <xf numFmtId="184" fontId="28" fillId="7" borderId="17" xfId="20" applyNumberFormat="1" applyFont="1" applyFill="1" applyBorder="1" applyAlignment="1">
      <alignment horizontal="right" vertical="center" shrinkToFit="1"/>
    </xf>
    <xf numFmtId="184" fontId="28" fillId="7" borderId="18" xfId="20" applyNumberFormat="1" applyFont="1" applyFill="1" applyBorder="1" applyAlignment="1">
      <alignment horizontal="right" vertical="center" shrinkToFit="1"/>
    </xf>
    <xf numFmtId="0" fontId="53" fillId="6" borderId="6" xfId="0" applyFont="1" applyFill="1" applyBorder="1" applyAlignment="1">
      <alignment vertical="center" wrapText="1"/>
    </xf>
    <xf numFmtId="0" fontId="22" fillId="0" borderId="6" xfId="0" applyFont="1" applyFill="1" applyBorder="1" applyAlignment="1">
      <alignment horizontal="justify" vertical="center" wrapText="1"/>
    </xf>
    <xf numFmtId="0" fontId="20" fillId="0" borderId="6" xfId="0" applyFont="1" applyFill="1" applyBorder="1" applyAlignment="1">
      <alignment horizontal="justify" vertical="center" wrapText="1"/>
    </xf>
    <xf numFmtId="0" fontId="19" fillId="0" borderId="6" xfId="0" applyFont="1" applyFill="1" applyBorder="1" applyAlignment="1">
      <alignment horizontal="justify" vertical="center" wrapText="1"/>
    </xf>
    <xf numFmtId="6" fontId="23" fillId="0" borderId="6" xfId="24" applyNumberFormat="1" applyFont="1" applyFill="1" applyBorder="1" applyAlignment="1">
      <alignment horizontal="center" vertical="center"/>
    </xf>
    <xf numFmtId="166" fontId="23" fillId="0" borderId="0" xfId="25" applyNumberFormat="1" applyFont="1" applyFill="1"/>
    <xf numFmtId="0" fontId="13" fillId="0" borderId="5" xfId="10" applyFont="1" applyBorder="1"/>
    <xf numFmtId="0" fontId="17" fillId="0" borderId="5" xfId="10" applyFont="1" applyBorder="1"/>
    <xf numFmtId="0" fontId="16" fillId="0" borderId="5" xfId="10" applyFont="1" applyBorder="1"/>
    <xf numFmtId="0" fontId="16" fillId="0" borderId="5" xfId="10" applyFont="1" applyFill="1" applyBorder="1"/>
    <xf numFmtId="0" fontId="13" fillId="0" borderId="5" xfId="10" applyFont="1" applyFill="1" applyBorder="1"/>
    <xf numFmtId="0" fontId="13" fillId="0" borderId="19" xfId="10" applyFont="1" applyBorder="1"/>
    <xf numFmtId="3" fontId="13" fillId="0" borderId="19" xfId="10" applyNumberFormat="1" applyFont="1" applyBorder="1"/>
    <xf numFmtId="172" fontId="17" fillId="0" borderId="19" xfId="10" applyNumberFormat="1" applyFont="1" applyBorder="1" applyAlignment="1">
      <alignment horizontal="center"/>
    </xf>
    <xf numFmtId="171" fontId="16" fillId="0" borderId="19" xfId="10" applyNumberFormat="1" applyFont="1" applyBorder="1" applyAlignment="1">
      <alignment horizontal="center"/>
    </xf>
    <xf numFmtId="171" fontId="16" fillId="0" borderId="19" xfId="10" applyNumberFormat="1" applyFont="1" applyFill="1" applyBorder="1" applyAlignment="1">
      <alignment horizontal="center"/>
    </xf>
    <xf numFmtId="3" fontId="13" fillId="0" borderId="19" xfId="10" applyNumberFormat="1" applyFont="1" applyFill="1" applyBorder="1"/>
    <xf numFmtId="3" fontId="16" fillId="0" borderId="19" xfId="10" applyNumberFormat="1" applyFont="1" applyFill="1" applyBorder="1"/>
    <xf numFmtId="3" fontId="16" fillId="0" borderId="19" xfId="10" applyNumberFormat="1" applyFont="1" applyBorder="1"/>
    <xf numFmtId="0" fontId="41" fillId="6" borderId="6" xfId="10" applyFont="1" applyFill="1" applyBorder="1" applyAlignment="1">
      <alignment horizontal="center"/>
    </xf>
    <xf numFmtId="0" fontId="13" fillId="0" borderId="6" xfId="10" applyFont="1" applyBorder="1"/>
    <xf numFmtId="0" fontId="16" fillId="0" borderId="6" xfId="0" applyFont="1" applyFill="1" applyBorder="1" applyAlignment="1">
      <alignment horizontal="center"/>
    </xf>
    <xf numFmtId="3" fontId="13" fillId="0" borderId="6" xfId="0" applyNumberFormat="1" applyFont="1" applyFill="1" applyBorder="1"/>
    <xf numFmtId="168" fontId="13" fillId="0" borderId="6" xfId="5" applyNumberFormat="1" applyFont="1" applyFill="1" applyBorder="1" applyAlignment="1">
      <alignment horizontal="right"/>
    </xf>
    <xf numFmtId="168" fontId="13" fillId="9" borderId="6" xfId="5" applyNumberFormat="1" applyFont="1" applyFill="1" applyBorder="1" applyAlignment="1">
      <alignment horizontal="right"/>
    </xf>
    <xf numFmtId="0" fontId="13" fillId="0" borderId="6" xfId="10" applyFont="1" applyFill="1" applyBorder="1"/>
    <xf numFmtId="171" fontId="13" fillId="0" borderId="6" xfId="0" applyNumberFormat="1" applyFont="1" applyFill="1" applyBorder="1" applyAlignment="1">
      <alignment horizontal="center"/>
    </xf>
    <xf numFmtId="3" fontId="17" fillId="0" borderId="6" xfId="0" applyNumberFormat="1" applyFont="1" applyFill="1" applyBorder="1"/>
    <xf numFmtId="0" fontId="16" fillId="0" borderId="6" xfId="10" applyFont="1" applyBorder="1"/>
    <xf numFmtId="172" fontId="17" fillId="0" borderId="6" xfId="0" applyNumberFormat="1" applyFont="1" applyFill="1" applyBorder="1" applyAlignment="1">
      <alignment horizontal="center"/>
    </xf>
    <xf numFmtId="3" fontId="16" fillId="0" borderId="6" xfId="0" applyNumberFormat="1" applyFont="1" applyFill="1" applyBorder="1"/>
    <xf numFmtId="171" fontId="16" fillId="0" borderId="6" xfId="10" applyNumberFormat="1" applyFont="1" applyFill="1" applyBorder="1" applyAlignment="1">
      <alignment horizontal="center"/>
    </xf>
    <xf numFmtId="171" fontId="16" fillId="0" borderId="6" xfId="10" applyNumberFormat="1" applyFont="1" applyBorder="1" applyAlignment="1">
      <alignment horizontal="center"/>
    </xf>
    <xf numFmtId="0" fontId="14" fillId="0" borderId="6" xfId="12" applyFont="1" applyFill="1" applyBorder="1" applyAlignment="1">
      <alignment horizontal="right"/>
    </xf>
    <xf numFmtId="171" fontId="16" fillId="0" borderId="6" xfId="0" applyNumberFormat="1" applyFont="1" applyFill="1" applyBorder="1" applyAlignment="1">
      <alignment horizontal="center"/>
    </xf>
    <xf numFmtId="9" fontId="15" fillId="0" borderId="6" xfId="10" applyNumberFormat="1" applyFont="1" applyFill="1" applyBorder="1" applyAlignment="1">
      <alignment horizontal="right"/>
    </xf>
    <xf numFmtId="171" fontId="13" fillId="0" borderId="6" xfId="10" applyNumberFormat="1" applyFont="1" applyFill="1" applyBorder="1" applyAlignment="1">
      <alignment horizontal="center"/>
    </xf>
    <xf numFmtId="0" fontId="16" fillId="0" borderId="6" xfId="12" applyFont="1" applyFill="1" applyBorder="1"/>
    <xf numFmtId="9" fontId="15" fillId="0" borderId="6" xfId="0" applyNumberFormat="1" applyFont="1" applyFill="1" applyBorder="1" applyAlignment="1">
      <alignment horizontal="right"/>
    </xf>
    <xf numFmtId="0" fontId="16" fillId="0" borderId="6" xfId="10" applyFont="1" applyFill="1" applyBorder="1"/>
    <xf numFmtId="0" fontId="13" fillId="0" borderId="6" xfId="12" applyFont="1" applyFill="1" applyBorder="1" applyAlignment="1">
      <alignment horizontal="left"/>
    </xf>
    <xf numFmtId="0" fontId="13" fillId="0" borderId="6" xfId="10" applyFont="1" applyBorder="1" applyAlignment="1">
      <alignment horizontal="left"/>
    </xf>
    <xf numFmtId="171" fontId="13" fillId="0" borderId="6" xfId="10" applyNumberFormat="1" applyFont="1" applyBorder="1" applyAlignment="1">
      <alignment horizontal="center"/>
    </xf>
    <xf numFmtId="0" fontId="14" fillId="7" borderId="6" xfId="12" applyFont="1" applyFill="1" applyBorder="1" applyAlignment="1">
      <alignment horizontal="right"/>
    </xf>
    <xf numFmtId="171" fontId="16" fillId="7" borderId="6" xfId="0" applyNumberFormat="1" applyFont="1" applyFill="1" applyBorder="1" applyAlignment="1">
      <alignment horizontal="center"/>
    </xf>
    <xf numFmtId="3" fontId="16" fillId="7" borderId="6" xfId="0" applyNumberFormat="1" applyFont="1" applyFill="1" applyBorder="1"/>
    <xf numFmtId="9" fontId="15" fillId="7" borderId="6" xfId="10" applyNumberFormat="1" applyFont="1" applyFill="1" applyBorder="1" applyAlignment="1">
      <alignment horizontal="right"/>
    </xf>
    <xf numFmtId="171" fontId="13" fillId="7" borderId="6" xfId="0" applyNumberFormat="1" applyFont="1" applyFill="1" applyBorder="1" applyAlignment="1">
      <alignment horizontal="center"/>
    </xf>
    <xf numFmtId="0" fontId="19" fillId="0" borderId="0" xfId="7" applyFont="1" applyAlignment="1">
      <alignment horizontal="left" wrapText="1"/>
    </xf>
    <xf numFmtId="0" fontId="23" fillId="0" borderId="0" xfId="7" applyFont="1" applyAlignment="1">
      <alignment horizontal="left"/>
    </xf>
    <xf numFmtId="0" fontId="25" fillId="0" borderId="0" xfId="7" applyFont="1" applyAlignment="1">
      <alignment horizontal="left"/>
    </xf>
    <xf numFmtId="0" fontId="54" fillId="0" borderId="0" xfId="0" applyFont="1" applyAlignment="1">
      <alignment horizontal="left" vertical="center"/>
    </xf>
    <xf numFmtId="0" fontId="29" fillId="0" borderId="0" xfId="18" applyFont="1" applyFill="1" applyAlignment="1">
      <alignment vertical="center"/>
    </xf>
    <xf numFmtId="0" fontId="28" fillId="0" borderId="0" xfId="18" applyFont="1" applyFill="1" applyAlignment="1">
      <alignment vertical="center"/>
    </xf>
    <xf numFmtId="0" fontId="13" fillId="0" borderId="6" xfId="12" applyFont="1" applyFill="1" applyBorder="1" applyAlignment="1">
      <alignment horizontal="left" wrapText="1"/>
    </xf>
    <xf numFmtId="0" fontId="34" fillId="11" borderId="20" xfId="0" applyFont="1" applyFill="1" applyBorder="1" applyAlignment="1">
      <alignment horizontal="center" vertical="center" wrapText="1"/>
    </xf>
    <xf numFmtId="0" fontId="34" fillId="11" borderId="21" xfId="0" applyFont="1" applyFill="1" applyBorder="1" applyAlignment="1">
      <alignment horizontal="center" vertical="center" wrapText="1"/>
    </xf>
    <xf numFmtId="0" fontId="34" fillId="11" borderId="22" xfId="0" applyFont="1" applyFill="1" applyBorder="1" applyAlignment="1">
      <alignment horizontal="center" vertical="center" wrapText="1"/>
    </xf>
    <xf numFmtId="0" fontId="34" fillId="11" borderId="13" xfId="0" applyFont="1" applyFill="1" applyBorder="1" applyAlignment="1">
      <alignment horizontal="center" vertical="center" wrapText="1"/>
    </xf>
    <xf numFmtId="0" fontId="34" fillId="11" borderId="0" xfId="0" applyFont="1" applyFill="1" applyBorder="1" applyAlignment="1">
      <alignment horizontal="center" vertical="center" wrapText="1"/>
    </xf>
    <xf numFmtId="0" fontId="34" fillId="11" borderId="14" xfId="0" applyFont="1" applyFill="1" applyBorder="1" applyAlignment="1">
      <alignment horizontal="center" vertical="center" wrapText="1"/>
    </xf>
    <xf numFmtId="0" fontId="34" fillId="11" borderId="23" xfId="0" applyFont="1" applyFill="1" applyBorder="1" applyAlignment="1">
      <alignment horizontal="center" vertical="center" wrapText="1"/>
    </xf>
    <xf numFmtId="0" fontId="34" fillId="11" borderId="24" xfId="0" applyFont="1" applyFill="1" applyBorder="1" applyAlignment="1">
      <alignment horizontal="center" vertical="center" wrapText="1"/>
    </xf>
    <xf numFmtId="0" fontId="34" fillId="11" borderId="25" xfId="0" applyFont="1" applyFill="1" applyBorder="1" applyAlignment="1">
      <alignment horizontal="center" vertical="center" wrapText="1"/>
    </xf>
    <xf numFmtId="0" fontId="53" fillId="6" borderId="7" xfId="0" applyFont="1" applyFill="1" applyBorder="1" applyAlignment="1">
      <alignment horizontal="center" vertical="center" wrapText="1"/>
    </xf>
    <xf numFmtId="0" fontId="53" fillId="6" borderId="9" xfId="0" applyFont="1" applyFill="1" applyBorder="1" applyAlignment="1">
      <alignment horizontal="center" vertical="center" wrapText="1"/>
    </xf>
    <xf numFmtId="0" fontId="53" fillId="6" borderId="8" xfId="0" applyFont="1" applyFill="1" applyBorder="1" applyAlignment="1">
      <alignment horizontal="center" vertical="center" wrapText="1"/>
    </xf>
    <xf numFmtId="0" fontId="44" fillId="6" borderId="6" xfId="0" applyFont="1" applyFill="1" applyBorder="1" applyAlignment="1">
      <alignment horizontal="justify" vertical="center"/>
    </xf>
    <xf numFmtId="0" fontId="23" fillId="0" borderId="7" xfId="0" applyFont="1" applyBorder="1" applyAlignment="1">
      <alignment horizontal="justify" vertical="center"/>
    </xf>
    <xf numFmtId="0" fontId="23" fillId="0" borderId="9" xfId="0" applyFont="1" applyBorder="1" applyAlignment="1">
      <alignment horizontal="justify" vertical="center"/>
    </xf>
    <xf numFmtId="0" fontId="43" fillId="0" borderId="6" xfId="0" applyFont="1" applyFill="1" applyBorder="1" applyAlignment="1">
      <alignment horizontal="justify" vertical="center"/>
    </xf>
    <xf numFmtId="0" fontId="44" fillId="0" borderId="7" xfId="0" applyFont="1" applyFill="1" applyBorder="1" applyAlignment="1">
      <alignment horizontal="center" vertical="center"/>
    </xf>
    <xf numFmtId="0" fontId="44" fillId="0" borderId="9" xfId="0" applyFont="1" applyFill="1" applyBorder="1" applyAlignment="1">
      <alignment horizontal="center" vertical="center"/>
    </xf>
    <xf numFmtId="0" fontId="19" fillId="0" borderId="6" xfId="0" applyFont="1" applyFill="1" applyBorder="1" applyAlignment="1">
      <alignment horizontal="justify" vertical="center"/>
    </xf>
    <xf numFmtId="0" fontId="23" fillId="0" borderId="6" xfId="0" applyFont="1" applyFill="1" applyBorder="1" applyAlignment="1">
      <alignment horizontal="justify" vertical="center"/>
    </xf>
    <xf numFmtId="0" fontId="23" fillId="0" borderId="6" xfId="0" applyFont="1" applyBorder="1" applyAlignment="1">
      <alignment horizontal="left" vertical="center"/>
    </xf>
    <xf numFmtId="0" fontId="19" fillId="0" borderId="6" xfId="0" applyFont="1" applyBorder="1" applyAlignment="1">
      <alignment horizontal="justify" vertical="center"/>
    </xf>
    <xf numFmtId="0" fontId="23" fillId="0" borderId="6" xfId="0" applyFont="1" applyBorder="1" applyAlignment="1">
      <alignment horizontal="justify" vertical="center"/>
    </xf>
    <xf numFmtId="0" fontId="43" fillId="0" borderId="6" xfId="0" applyFont="1" applyBorder="1" applyAlignment="1">
      <alignment horizontal="justify" vertical="center"/>
    </xf>
    <xf numFmtId="0" fontId="22" fillId="7" borderId="6" xfId="0" applyFont="1" applyFill="1" applyBorder="1" applyAlignment="1">
      <alignment horizontal="justify" vertical="center"/>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41" fillId="6" borderId="6" xfId="0" applyFont="1" applyFill="1" applyBorder="1" applyAlignment="1">
      <alignment horizontal="justify" vertical="center"/>
    </xf>
    <xf numFmtId="0" fontId="23" fillId="3" borderId="6" xfId="0" applyFont="1" applyFill="1" applyBorder="1" applyAlignment="1">
      <alignment horizontal="justify" vertical="center"/>
    </xf>
    <xf numFmtId="0" fontId="41" fillId="6" borderId="26" xfId="0" applyFont="1" applyFill="1" applyBorder="1" applyAlignment="1">
      <alignment horizontal="center" vertical="center"/>
    </xf>
    <xf numFmtId="0" fontId="41" fillId="6" borderId="27" xfId="0" applyFont="1" applyFill="1" applyBorder="1" applyAlignment="1">
      <alignment horizontal="center" vertical="center"/>
    </xf>
    <xf numFmtId="182" fontId="29" fillId="0" borderId="15" xfId="20" applyNumberFormat="1" applyFont="1" applyFill="1" applyBorder="1" applyAlignment="1">
      <alignment horizontal="left" vertical="center" wrapText="1"/>
    </xf>
    <xf numFmtId="0" fontId="29" fillId="0" borderId="6" xfId="19" applyFont="1" applyFill="1" applyBorder="1" applyAlignment="1">
      <alignment horizontal="left" vertical="center" wrapText="1"/>
    </xf>
    <xf numFmtId="182" fontId="55" fillId="0" borderId="28" xfId="20" applyNumberFormat="1" applyFont="1" applyFill="1" applyBorder="1" applyAlignment="1">
      <alignment horizontal="center" vertical="center" wrapText="1"/>
    </xf>
    <xf numFmtId="182" fontId="55" fillId="0" borderId="29" xfId="20" applyNumberFormat="1" applyFont="1" applyFill="1" applyBorder="1" applyAlignment="1">
      <alignment horizontal="center" vertical="center" wrapText="1"/>
    </xf>
    <xf numFmtId="182" fontId="55" fillId="0" borderId="30" xfId="20" applyNumberFormat="1" applyFont="1" applyFill="1" applyBorder="1" applyAlignment="1">
      <alignment horizontal="center" vertical="center" wrapText="1"/>
    </xf>
    <xf numFmtId="0" fontId="31" fillId="0" borderId="0" xfId="0" applyFont="1" applyAlignment="1">
      <alignment horizontal="left" vertical="center" wrapText="1"/>
    </xf>
    <xf numFmtId="0" fontId="19" fillId="0" borderId="0" xfId="7" applyFont="1" applyAlignment="1">
      <alignment horizontal="left" wrapText="1"/>
    </xf>
    <xf numFmtId="0" fontId="23" fillId="0" borderId="0" xfId="7" applyFont="1" applyAlignment="1">
      <alignment horizontal="left"/>
    </xf>
  </cellXfs>
  <cellStyles count="28">
    <cellStyle name="_1892" xfId="1"/>
    <cellStyle name="1892" xfId="2"/>
    <cellStyle name="Comma" xfId="24" builtinId="3"/>
    <cellStyle name="Comma 2" xfId="3"/>
    <cellStyle name="Comma 2 2" xfId="4"/>
    <cellStyle name="Comma 3" xfId="5"/>
    <cellStyle name="Euro" xfId="6"/>
    <cellStyle name="Normal" xfId="0" builtinId="0"/>
    <cellStyle name="Normal 2" xfId="7"/>
    <cellStyle name="Normal 3" xfId="8"/>
    <cellStyle name="Normal 4" xfId="9"/>
    <cellStyle name="Normal 5" xfId="10"/>
    <cellStyle name="Normal 5 2" xfId="11"/>
    <cellStyle name="Normal_Valuation-PLUS" xfId="12"/>
    <cellStyle name="Percent" xfId="25" builtinId="5"/>
    <cellStyle name="Percent 2" xfId="13"/>
    <cellStyle name="Percent 3" xfId="14"/>
    <cellStyle name="Percent 4" xfId="15"/>
    <cellStyle name="Total of totals" xfId="16"/>
    <cellStyle name="vanster" xfId="17"/>
    <cellStyle name="Βασικό_daneio" xfId="18"/>
    <cellStyle name="Βασικό_viosimotita_koliaraki" xfId="19"/>
    <cellStyle name="Βασικό_δανειο" xfId="20"/>
    <cellStyle name="Διαχωριστικό χιλιάδων/υποδιαστολή_R ΣΥΝΕΔΡ" xfId="21"/>
    <cellStyle name="Κανονικό 2" xfId="22"/>
    <cellStyle name="Κανονικό 2 2" xfId="23"/>
    <cellStyle name="Ποσοστό 2" xfId="26"/>
    <cellStyle name="Ποσοστό 3" xfId="2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160020</xdr:colOff>
      <xdr:row>39</xdr:row>
      <xdr:rowOff>342900</xdr:rowOff>
    </xdr:from>
    <xdr:to>
      <xdr:col>1</xdr:col>
      <xdr:colOff>1440180</xdr:colOff>
      <xdr:row>40</xdr:row>
      <xdr:rowOff>556260</xdr:rowOff>
    </xdr:to>
    <xdr:pic>
      <xdr:nvPicPr>
        <xdr:cNvPr id="5145" name="Εικόνα 2">
          <a:extLst>
            <a:ext uri="{FF2B5EF4-FFF2-40B4-BE49-F238E27FC236}">
              <a16:creationId xmlns:a16="http://schemas.microsoft.com/office/drawing/2014/main" id="{EB0EDDC5-6599-4FE4-B7CC-FD8C86C7EC8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08660" y="8968740"/>
          <a:ext cx="128016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t-datacenter\DATA\GIA\Public\BUSINESS%20CONSULTING\JESSICA_2013-15\Orimansi%20Ergwn\Epirus_projects\Ioannina_Prjcts\KOLIMBITIRIO\evaluation\Jessicapropossal_new_v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t-datacenter\data\GIA\Public\BUSINESS%20CONSULTING\JESSICA\Orimansi%20Ergwn\North%20Aegean\Limnos\Cash%20Flow%20v1.3_GT_201303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ΠΡΟΥΠΟΛΟΓΙΣΜΟΣ"/>
      <sheetName val="ΧΡΗΜΑΤΟΔΟΤΙΚΟ ΣΧΗΜΑ"/>
      <sheetName val="ΑΝΑΛ. ΔΑΠΑΝΩΝ ΚΑΤΑΣΚ."/>
      <sheetName val="ΠΗΓΕΣ &amp; ΧΡΗΣΕΙΣ ΚΕΦΑΛΑΙΩΝ"/>
      <sheetName val="ΠΑΡΑΔΟΧΕΣ ΕΣΟΔΑ"/>
      <sheetName val="Έσοδα"/>
      <sheetName val="Έξοδα"/>
      <sheetName val="Αποτελέσματα Χρήσης"/>
      <sheetName val="ΛΟΙΠΕΣ ΠΑΡΑΔΟΧΕΣ"/>
      <sheetName val="Χρηματορροές"/>
      <sheetName val="Δανεισμός"/>
      <sheetName val=" Αποσβέσεις"/>
      <sheetName val="Φύλλο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Βασικές_Παράμετροι"/>
      <sheetName val="Εμβαδά"/>
      <sheetName val="Πίνακες"/>
      <sheetName val="Δαπάνες κατασκευαστικής"/>
      <sheetName val="Πηγές-Χρήσεις Κατασκευαστική"/>
      <sheetName val="Δάνεια"/>
      <sheetName val="Δαπάνες 1ου έτους"/>
      <sheetName val="Κύριες_παραχωρήσεις"/>
      <sheetName val="Εκμεταλλεύσεις"/>
      <sheetName val="Πίνακας_αποσβέσεων"/>
      <sheetName val="Αποτελέσματα Χρήσης"/>
      <sheetName val="Χρηματορροές"/>
      <sheetName val="Φύλλο1"/>
      <sheetName val="Φύλλο2"/>
      <sheetName val="Φύλλο3"/>
    </sheetNames>
    <sheetDataSet>
      <sheetData sheetId="0">
        <row r="2">
          <cell r="B2">
            <v>0.08</v>
          </cell>
        </row>
        <row r="3">
          <cell r="B3">
            <v>0.08</v>
          </cell>
        </row>
        <row r="4">
          <cell r="B4">
            <v>0.08</v>
          </cell>
        </row>
        <row r="10">
          <cell r="B10">
            <v>2.5000000000000001E-3</v>
          </cell>
        </row>
        <row r="13">
          <cell r="B13">
            <v>0.08</v>
          </cell>
        </row>
        <row r="15">
          <cell r="B15">
            <v>0.16</v>
          </cell>
        </row>
        <row r="18">
          <cell r="B18">
            <v>0.05</v>
          </cell>
        </row>
        <row r="19">
          <cell r="B19">
            <v>0.05</v>
          </cell>
        </row>
        <row r="23">
          <cell r="B23">
            <v>5.0000000000000001E-3</v>
          </cell>
        </row>
        <row r="24">
          <cell r="B24">
            <v>0.02</v>
          </cell>
        </row>
        <row r="28">
          <cell r="B28">
            <v>0.28000000000000003</v>
          </cell>
        </row>
        <row r="32">
          <cell r="B32">
            <v>0.1</v>
          </cell>
        </row>
        <row r="33">
          <cell r="B33">
            <v>0.62</v>
          </cell>
        </row>
        <row r="36">
          <cell r="B36">
            <v>0.26</v>
          </cell>
        </row>
        <row r="40">
          <cell r="B40">
            <v>1.4999999999999999E-2</v>
          </cell>
        </row>
        <row r="43">
          <cell r="B43">
            <v>0.05</v>
          </cell>
        </row>
      </sheetData>
      <sheetData sheetId="1"/>
      <sheetData sheetId="2"/>
      <sheetData sheetId="3"/>
      <sheetData sheetId="4"/>
      <sheetData sheetId="5"/>
      <sheetData sheetId="6">
        <row r="29">
          <cell r="C29">
            <v>0.02</v>
          </cell>
        </row>
        <row r="33">
          <cell r="C33">
            <v>0.2</v>
          </cell>
        </row>
        <row r="34">
          <cell r="C34">
            <v>0.15</v>
          </cell>
        </row>
        <row r="35">
          <cell r="C35">
            <v>0.05</v>
          </cell>
        </row>
      </sheetData>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W19"/>
  <sheetViews>
    <sheetView tabSelected="1" zoomScale="85" zoomScaleNormal="85" workbookViewId="0">
      <selection activeCell="C21" sqref="C21"/>
    </sheetView>
  </sheetViews>
  <sheetFormatPr defaultRowHeight="13.8"/>
  <cols>
    <col min="3" max="23" width="7.375" customWidth="1"/>
  </cols>
  <sheetData>
    <row r="3" spans="3:23" ht="21">
      <c r="C3" s="217" t="s">
        <v>275</v>
      </c>
    </row>
    <row r="4" spans="3:23" ht="16.5" customHeight="1" thickBot="1">
      <c r="C4" s="217"/>
    </row>
    <row r="5" spans="3:23" ht="15" customHeight="1">
      <c r="C5" s="221" t="s">
        <v>276</v>
      </c>
      <c r="D5" s="222"/>
      <c r="E5" s="222"/>
      <c r="F5" s="222"/>
      <c r="G5" s="222"/>
      <c r="H5" s="222"/>
      <c r="I5" s="222"/>
      <c r="J5" s="222"/>
      <c r="K5" s="222"/>
      <c r="L5" s="222"/>
      <c r="M5" s="222"/>
      <c r="N5" s="222"/>
      <c r="O5" s="222"/>
      <c r="P5" s="222"/>
      <c r="Q5" s="222"/>
      <c r="R5" s="222"/>
      <c r="S5" s="222"/>
      <c r="T5" s="222"/>
      <c r="U5" s="222"/>
      <c r="V5" s="222"/>
      <c r="W5" s="223"/>
    </row>
    <row r="6" spans="3:23">
      <c r="C6" s="224"/>
      <c r="D6" s="225"/>
      <c r="E6" s="225"/>
      <c r="F6" s="225"/>
      <c r="G6" s="225"/>
      <c r="H6" s="225"/>
      <c r="I6" s="225"/>
      <c r="J6" s="225"/>
      <c r="K6" s="225"/>
      <c r="L6" s="225"/>
      <c r="M6" s="225"/>
      <c r="N6" s="225"/>
      <c r="O6" s="225"/>
      <c r="P6" s="225"/>
      <c r="Q6" s="225"/>
      <c r="R6" s="225"/>
      <c r="S6" s="225"/>
      <c r="T6" s="225"/>
      <c r="U6" s="225"/>
      <c r="V6" s="225"/>
      <c r="W6" s="226"/>
    </row>
    <row r="7" spans="3:23">
      <c r="C7" s="224"/>
      <c r="D7" s="225"/>
      <c r="E7" s="225"/>
      <c r="F7" s="225"/>
      <c r="G7" s="225"/>
      <c r="H7" s="225"/>
      <c r="I7" s="225"/>
      <c r="J7" s="225"/>
      <c r="K7" s="225"/>
      <c r="L7" s="225"/>
      <c r="M7" s="225"/>
      <c r="N7" s="225"/>
      <c r="O7" s="225"/>
      <c r="P7" s="225"/>
      <c r="Q7" s="225"/>
      <c r="R7" s="225"/>
      <c r="S7" s="225"/>
      <c r="T7" s="225"/>
      <c r="U7" s="225"/>
      <c r="V7" s="225"/>
      <c r="W7" s="226"/>
    </row>
    <row r="8" spans="3:23">
      <c r="C8" s="224"/>
      <c r="D8" s="225"/>
      <c r="E8" s="225"/>
      <c r="F8" s="225"/>
      <c r="G8" s="225"/>
      <c r="H8" s="225"/>
      <c r="I8" s="225"/>
      <c r="J8" s="225"/>
      <c r="K8" s="225"/>
      <c r="L8" s="225"/>
      <c r="M8" s="225"/>
      <c r="N8" s="225"/>
      <c r="O8" s="225"/>
      <c r="P8" s="225"/>
      <c r="Q8" s="225"/>
      <c r="R8" s="225"/>
      <c r="S8" s="225"/>
      <c r="T8" s="225"/>
      <c r="U8" s="225"/>
      <c r="V8" s="225"/>
      <c r="W8" s="226"/>
    </row>
    <row r="9" spans="3:23">
      <c r="C9" s="224"/>
      <c r="D9" s="225"/>
      <c r="E9" s="225"/>
      <c r="F9" s="225"/>
      <c r="G9" s="225"/>
      <c r="H9" s="225"/>
      <c r="I9" s="225"/>
      <c r="J9" s="225"/>
      <c r="K9" s="225"/>
      <c r="L9" s="225"/>
      <c r="M9" s="225"/>
      <c r="N9" s="225"/>
      <c r="O9" s="225"/>
      <c r="P9" s="225"/>
      <c r="Q9" s="225"/>
      <c r="R9" s="225"/>
      <c r="S9" s="225"/>
      <c r="T9" s="225"/>
      <c r="U9" s="225"/>
      <c r="V9" s="225"/>
      <c r="W9" s="226"/>
    </row>
    <row r="10" spans="3:23">
      <c r="C10" s="224"/>
      <c r="D10" s="225"/>
      <c r="E10" s="225"/>
      <c r="F10" s="225"/>
      <c r="G10" s="225"/>
      <c r="H10" s="225"/>
      <c r="I10" s="225"/>
      <c r="J10" s="225"/>
      <c r="K10" s="225"/>
      <c r="L10" s="225"/>
      <c r="M10" s="225"/>
      <c r="N10" s="225"/>
      <c r="O10" s="225"/>
      <c r="P10" s="225"/>
      <c r="Q10" s="225"/>
      <c r="R10" s="225"/>
      <c r="S10" s="225"/>
      <c r="T10" s="225"/>
      <c r="U10" s="225"/>
      <c r="V10" s="225"/>
      <c r="W10" s="226"/>
    </row>
    <row r="11" spans="3:23">
      <c r="C11" s="224"/>
      <c r="D11" s="225"/>
      <c r="E11" s="225"/>
      <c r="F11" s="225"/>
      <c r="G11" s="225"/>
      <c r="H11" s="225"/>
      <c r="I11" s="225"/>
      <c r="J11" s="225"/>
      <c r="K11" s="225"/>
      <c r="L11" s="225"/>
      <c r="M11" s="225"/>
      <c r="N11" s="225"/>
      <c r="O11" s="225"/>
      <c r="P11" s="225"/>
      <c r="Q11" s="225"/>
      <c r="R11" s="225"/>
      <c r="S11" s="225"/>
      <c r="T11" s="225"/>
      <c r="U11" s="225"/>
      <c r="V11" s="225"/>
      <c r="W11" s="226"/>
    </row>
    <row r="12" spans="3:23">
      <c r="C12" s="224"/>
      <c r="D12" s="225"/>
      <c r="E12" s="225"/>
      <c r="F12" s="225"/>
      <c r="G12" s="225"/>
      <c r="H12" s="225"/>
      <c r="I12" s="225"/>
      <c r="J12" s="225"/>
      <c r="K12" s="225"/>
      <c r="L12" s="225"/>
      <c r="M12" s="225"/>
      <c r="N12" s="225"/>
      <c r="O12" s="225"/>
      <c r="P12" s="225"/>
      <c r="Q12" s="225"/>
      <c r="R12" s="225"/>
      <c r="S12" s="225"/>
      <c r="T12" s="225"/>
      <c r="U12" s="225"/>
      <c r="V12" s="225"/>
      <c r="W12" s="226"/>
    </row>
    <row r="13" spans="3:23">
      <c r="C13" s="224"/>
      <c r="D13" s="225"/>
      <c r="E13" s="225"/>
      <c r="F13" s="225"/>
      <c r="G13" s="225"/>
      <c r="H13" s="225"/>
      <c r="I13" s="225"/>
      <c r="J13" s="225"/>
      <c r="K13" s="225"/>
      <c r="L13" s="225"/>
      <c r="M13" s="225"/>
      <c r="N13" s="225"/>
      <c r="O13" s="225"/>
      <c r="P13" s="225"/>
      <c r="Q13" s="225"/>
      <c r="R13" s="225"/>
      <c r="S13" s="225"/>
      <c r="T13" s="225"/>
      <c r="U13" s="225"/>
      <c r="V13" s="225"/>
      <c r="W13" s="226"/>
    </row>
    <row r="14" spans="3:23">
      <c r="C14" s="224"/>
      <c r="D14" s="225"/>
      <c r="E14" s="225"/>
      <c r="F14" s="225"/>
      <c r="G14" s="225"/>
      <c r="H14" s="225"/>
      <c r="I14" s="225"/>
      <c r="J14" s="225"/>
      <c r="K14" s="225"/>
      <c r="L14" s="225"/>
      <c r="M14" s="225"/>
      <c r="N14" s="225"/>
      <c r="O14" s="225"/>
      <c r="P14" s="225"/>
      <c r="Q14" s="225"/>
      <c r="R14" s="225"/>
      <c r="S14" s="225"/>
      <c r="T14" s="225"/>
      <c r="U14" s="225"/>
      <c r="V14" s="225"/>
      <c r="W14" s="226"/>
    </row>
    <row r="15" spans="3:23">
      <c r="C15" s="224"/>
      <c r="D15" s="225"/>
      <c r="E15" s="225"/>
      <c r="F15" s="225"/>
      <c r="G15" s="225"/>
      <c r="H15" s="225"/>
      <c r="I15" s="225"/>
      <c r="J15" s="225"/>
      <c r="K15" s="225"/>
      <c r="L15" s="225"/>
      <c r="M15" s="225"/>
      <c r="N15" s="225"/>
      <c r="O15" s="225"/>
      <c r="P15" s="225"/>
      <c r="Q15" s="225"/>
      <c r="R15" s="225"/>
      <c r="S15" s="225"/>
      <c r="T15" s="225"/>
      <c r="U15" s="225"/>
      <c r="V15" s="225"/>
      <c r="W15" s="226"/>
    </row>
    <row r="16" spans="3:23">
      <c r="C16" s="224"/>
      <c r="D16" s="225"/>
      <c r="E16" s="225"/>
      <c r="F16" s="225"/>
      <c r="G16" s="225"/>
      <c r="H16" s="225"/>
      <c r="I16" s="225"/>
      <c r="J16" s="225"/>
      <c r="K16" s="225"/>
      <c r="L16" s="225"/>
      <c r="M16" s="225"/>
      <c r="N16" s="225"/>
      <c r="O16" s="225"/>
      <c r="P16" s="225"/>
      <c r="Q16" s="225"/>
      <c r="R16" s="225"/>
      <c r="S16" s="225"/>
      <c r="T16" s="225"/>
      <c r="U16" s="225"/>
      <c r="V16" s="225"/>
      <c r="W16" s="226"/>
    </row>
    <row r="17" spans="3:23">
      <c r="C17" s="224"/>
      <c r="D17" s="225"/>
      <c r="E17" s="225"/>
      <c r="F17" s="225"/>
      <c r="G17" s="225"/>
      <c r="H17" s="225"/>
      <c r="I17" s="225"/>
      <c r="J17" s="225"/>
      <c r="K17" s="225"/>
      <c r="L17" s="225"/>
      <c r="M17" s="225"/>
      <c r="N17" s="225"/>
      <c r="O17" s="225"/>
      <c r="P17" s="225"/>
      <c r="Q17" s="225"/>
      <c r="R17" s="225"/>
      <c r="S17" s="225"/>
      <c r="T17" s="225"/>
      <c r="U17" s="225"/>
      <c r="V17" s="225"/>
      <c r="W17" s="226"/>
    </row>
    <row r="18" spans="3:23">
      <c r="C18" s="224"/>
      <c r="D18" s="225"/>
      <c r="E18" s="225"/>
      <c r="F18" s="225"/>
      <c r="G18" s="225"/>
      <c r="H18" s="225"/>
      <c r="I18" s="225"/>
      <c r="J18" s="225"/>
      <c r="K18" s="225"/>
      <c r="L18" s="225"/>
      <c r="M18" s="225"/>
      <c r="N18" s="225"/>
      <c r="O18" s="225"/>
      <c r="P18" s="225"/>
      <c r="Q18" s="225"/>
      <c r="R18" s="225"/>
      <c r="S18" s="225"/>
      <c r="T18" s="225"/>
      <c r="U18" s="225"/>
      <c r="V18" s="225"/>
      <c r="W18" s="226"/>
    </row>
    <row r="19" spans="3:23" ht="14.4" thickBot="1">
      <c r="C19" s="227"/>
      <c r="D19" s="228"/>
      <c r="E19" s="228"/>
      <c r="F19" s="228"/>
      <c r="G19" s="228"/>
      <c r="H19" s="228"/>
      <c r="I19" s="228"/>
      <c r="J19" s="228"/>
      <c r="K19" s="228"/>
      <c r="L19" s="228"/>
      <c r="M19" s="228"/>
      <c r="N19" s="228"/>
      <c r="O19" s="228"/>
      <c r="P19" s="228"/>
      <c r="Q19" s="228"/>
      <c r="R19" s="228"/>
      <c r="S19" s="228"/>
      <c r="T19" s="228"/>
      <c r="U19" s="228"/>
      <c r="V19" s="228"/>
      <c r="W19" s="229"/>
    </row>
  </sheetData>
  <mergeCells count="1">
    <mergeCell ref="C5:W1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N37"/>
  <sheetViews>
    <sheetView topLeftCell="B1" zoomScale="80" zoomScaleNormal="80" workbookViewId="0">
      <selection activeCell="P15" sqref="P15"/>
    </sheetView>
  </sheetViews>
  <sheetFormatPr defaultColWidth="9.375" defaultRowHeight="46.5" customHeight="1"/>
  <cols>
    <col min="1" max="1" width="3.125" style="12" customWidth="1"/>
    <col min="2" max="2" width="71.625" style="12" customWidth="1"/>
    <col min="3" max="12" width="20" style="12" customWidth="1"/>
    <col min="13" max="13" width="22.5" style="12" customWidth="1"/>
    <col min="14" max="14" width="22.375" style="12" customWidth="1"/>
    <col min="15" max="16384" width="9.375" style="12"/>
  </cols>
  <sheetData>
    <row r="1" spans="2:14" ht="15.6"/>
    <row r="2" spans="2:14" ht="33" customHeight="1">
      <c r="B2" s="166" t="s">
        <v>96</v>
      </c>
      <c r="C2" s="230" t="s">
        <v>245</v>
      </c>
      <c r="D2" s="231"/>
      <c r="E2" s="231"/>
      <c r="F2" s="231"/>
      <c r="G2" s="232"/>
      <c r="H2" s="230" t="s">
        <v>265</v>
      </c>
      <c r="I2" s="231"/>
      <c r="J2" s="231"/>
      <c r="K2" s="231"/>
      <c r="L2" s="232"/>
      <c r="M2" s="230" t="s">
        <v>244</v>
      </c>
      <c r="N2" s="232"/>
    </row>
    <row r="3" spans="2:14" ht="32.25" customHeight="1">
      <c r="B3" s="14" t="s">
        <v>10</v>
      </c>
      <c r="C3" s="18" t="s">
        <v>11</v>
      </c>
      <c r="D3" s="18" t="s">
        <v>12</v>
      </c>
      <c r="E3" s="18" t="s">
        <v>13</v>
      </c>
      <c r="F3" s="18" t="s">
        <v>101</v>
      </c>
      <c r="G3" s="18" t="s">
        <v>102</v>
      </c>
      <c r="H3" s="18" t="s">
        <v>11</v>
      </c>
      <c r="I3" s="18" t="s">
        <v>12</v>
      </c>
      <c r="J3" s="18" t="s">
        <v>13</v>
      </c>
      <c r="K3" s="18" t="s">
        <v>101</v>
      </c>
      <c r="L3" s="18" t="s">
        <v>102</v>
      </c>
      <c r="M3" s="18" t="s">
        <v>101</v>
      </c>
      <c r="N3" s="18" t="s">
        <v>102</v>
      </c>
    </row>
    <row r="4" spans="2:14" ht="16.5" customHeight="1">
      <c r="B4" s="15" t="s">
        <v>14</v>
      </c>
      <c r="C4" s="16"/>
      <c r="D4" s="16"/>
      <c r="E4" s="16"/>
      <c r="F4" s="16"/>
      <c r="G4" s="17"/>
      <c r="H4" s="17"/>
      <c r="I4" s="17"/>
      <c r="J4" s="17"/>
      <c r="K4" s="17"/>
      <c r="L4" s="17"/>
      <c r="M4" s="20">
        <f ca="1">$F$4+$K$4</f>
        <v>0</v>
      </c>
      <c r="N4" s="20">
        <f ca="1">$G$4+$L$4</f>
        <v>0</v>
      </c>
    </row>
    <row r="5" spans="2:14" ht="16.5" customHeight="1">
      <c r="B5" s="15"/>
      <c r="C5" s="16"/>
      <c r="D5" s="16"/>
      <c r="E5" s="16"/>
      <c r="F5" s="16"/>
      <c r="G5" s="17"/>
      <c r="H5" s="17"/>
      <c r="I5" s="17"/>
      <c r="J5" s="17"/>
      <c r="K5" s="17"/>
      <c r="L5" s="17"/>
      <c r="M5" s="20">
        <f t="shared" ref="M5:M23" si="0">$F$4+$K$4</f>
        <v>0</v>
      </c>
      <c r="N5" s="20">
        <f t="shared" ref="N5:N23" si="1">$G$4+$L$4</f>
        <v>0</v>
      </c>
    </row>
    <row r="6" spans="2:14" ht="16.5" customHeight="1">
      <c r="B6" s="15"/>
      <c r="C6" s="16"/>
      <c r="D6" s="16"/>
      <c r="E6" s="16"/>
      <c r="F6" s="16"/>
      <c r="G6" s="17"/>
      <c r="H6" s="17"/>
      <c r="I6" s="17"/>
      <c r="J6" s="17"/>
      <c r="K6" s="17"/>
      <c r="L6" s="17"/>
      <c r="M6" s="20">
        <f t="shared" si="0"/>
        <v>0</v>
      </c>
      <c r="N6" s="20">
        <f t="shared" si="1"/>
        <v>0</v>
      </c>
    </row>
    <row r="7" spans="2:14" ht="16.5" customHeight="1">
      <c r="B7" s="15"/>
      <c r="C7" s="16"/>
      <c r="D7" s="16"/>
      <c r="E7" s="16"/>
      <c r="F7" s="16"/>
      <c r="G7" s="17"/>
      <c r="H7" s="17"/>
      <c r="I7" s="17"/>
      <c r="J7" s="17"/>
      <c r="K7" s="17"/>
      <c r="L7" s="17"/>
      <c r="M7" s="20">
        <f t="shared" si="0"/>
        <v>0</v>
      </c>
      <c r="N7" s="20">
        <f t="shared" si="1"/>
        <v>0</v>
      </c>
    </row>
    <row r="8" spans="2:14" ht="16.5" customHeight="1">
      <c r="B8" s="15" t="s">
        <v>97</v>
      </c>
      <c r="C8" s="16"/>
      <c r="D8" s="16"/>
      <c r="E8" s="16"/>
      <c r="F8" s="17"/>
      <c r="G8" s="17"/>
      <c r="H8" s="17"/>
      <c r="I8" s="17"/>
      <c r="J8" s="17"/>
      <c r="K8" s="17"/>
      <c r="L8" s="17"/>
      <c r="M8" s="20">
        <f t="shared" si="0"/>
        <v>0</v>
      </c>
      <c r="N8" s="20">
        <f t="shared" si="1"/>
        <v>0</v>
      </c>
    </row>
    <row r="9" spans="2:14" ht="16.5" customHeight="1">
      <c r="B9" s="15"/>
      <c r="C9" s="16"/>
      <c r="D9" s="16"/>
      <c r="E9" s="16"/>
      <c r="F9" s="16"/>
      <c r="G9" s="17"/>
      <c r="H9" s="17"/>
      <c r="I9" s="17"/>
      <c r="J9" s="17"/>
      <c r="K9" s="17"/>
      <c r="L9" s="17"/>
      <c r="M9" s="20">
        <f t="shared" si="0"/>
        <v>0</v>
      </c>
      <c r="N9" s="20">
        <f t="shared" si="1"/>
        <v>0</v>
      </c>
    </row>
    <row r="10" spans="2:14" ht="16.5" customHeight="1">
      <c r="B10" s="15"/>
      <c r="C10" s="16"/>
      <c r="D10" s="16"/>
      <c r="E10" s="16"/>
      <c r="F10" s="16"/>
      <c r="G10" s="17"/>
      <c r="H10" s="17"/>
      <c r="I10" s="17"/>
      <c r="J10" s="17"/>
      <c r="K10" s="17"/>
      <c r="L10" s="17"/>
      <c r="M10" s="20">
        <f t="shared" si="0"/>
        <v>0</v>
      </c>
      <c r="N10" s="20">
        <f t="shared" si="1"/>
        <v>0</v>
      </c>
    </row>
    <row r="11" spans="2:14" ht="16.5" customHeight="1">
      <c r="B11" s="15"/>
      <c r="C11" s="16"/>
      <c r="D11" s="16"/>
      <c r="E11" s="16"/>
      <c r="F11" s="16"/>
      <c r="G11" s="17"/>
      <c r="H11" s="17"/>
      <c r="I11" s="17"/>
      <c r="J11" s="17"/>
      <c r="K11" s="17"/>
      <c r="L11" s="17"/>
      <c r="M11" s="20">
        <f t="shared" si="0"/>
        <v>0</v>
      </c>
      <c r="N11" s="20">
        <f t="shared" si="1"/>
        <v>0</v>
      </c>
    </row>
    <row r="12" spans="2:14" ht="16.5" customHeight="1">
      <c r="B12" s="15" t="s">
        <v>98</v>
      </c>
      <c r="C12" s="16"/>
      <c r="D12" s="16"/>
      <c r="E12" s="16"/>
      <c r="F12" s="16"/>
      <c r="G12" s="17"/>
      <c r="H12" s="17"/>
      <c r="I12" s="17"/>
      <c r="J12" s="17"/>
      <c r="K12" s="17"/>
      <c r="L12" s="17"/>
      <c r="M12" s="20">
        <f t="shared" si="0"/>
        <v>0</v>
      </c>
      <c r="N12" s="20">
        <f t="shared" si="1"/>
        <v>0</v>
      </c>
    </row>
    <row r="13" spans="2:14" ht="16.5" customHeight="1">
      <c r="B13" s="15"/>
      <c r="C13" s="16"/>
      <c r="D13" s="16"/>
      <c r="E13" s="16"/>
      <c r="F13" s="16"/>
      <c r="G13" s="17"/>
      <c r="H13" s="17"/>
      <c r="I13" s="17"/>
      <c r="J13" s="17"/>
      <c r="K13" s="17"/>
      <c r="L13" s="17"/>
      <c r="M13" s="20">
        <f t="shared" si="0"/>
        <v>0</v>
      </c>
      <c r="N13" s="20">
        <f t="shared" si="1"/>
        <v>0</v>
      </c>
    </row>
    <row r="14" spans="2:14" ht="16.5" customHeight="1">
      <c r="B14" s="15"/>
      <c r="C14" s="16"/>
      <c r="D14" s="16"/>
      <c r="E14" s="16"/>
      <c r="F14" s="16"/>
      <c r="G14" s="17"/>
      <c r="H14" s="17"/>
      <c r="I14" s="17"/>
      <c r="J14" s="17"/>
      <c r="K14" s="17"/>
      <c r="L14" s="17"/>
      <c r="M14" s="20">
        <f t="shared" si="0"/>
        <v>0</v>
      </c>
      <c r="N14" s="20">
        <f t="shared" si="1"/>
        <v>0</v>
      </c>
    </row>
    <row r="15" spans="2:14" ht="16.5" customHeight="1">
      <c r="B15" s="15"/>
      <c r="C15" s="16"/>
      <c r="D15" s="16"/>
      <c r="E15" s="16"/>
      <c r="F15" s="16"/>
      <c r="G15" s="17"/>
      <c r="H15" s="17"/>
      <c r="I15" s="17"/>
      <c r="J15" s="17"/>
      <c r="K15" s="17"/>
      <c r="L15" s="17"/>
      <c r="M15" s="20">
        <f t="shared" si="0"/>
        <v>0</v>
      </c>
      <c r="N15" s="20">
        <f t="shared" si="1"/>
        <v>0</v>
      </c>
    </row>
    <row r="16" spans="2:14" ht="16.5" customHeight="1">
      <c r="B16" s="15" t="s">
        <v>99</v>
      </c>
      <c r="C16" s="16"/>
      <c r="D16" s="16"/>
      <c r="E16" s="16"/>
      <c r="F16" s="16"/>
      <c r="G16" s="17"/>
      <c r="H16" s="17"/>
      <c r="I16" s="17"/>
      <c r="J16" s="17"/>
      <c r="K16" s="17"/>
      <c r="L16" s="17"/>
      <c r="M16" s="20">
        <f t="shared" si="0"/>
        <v>0</v>
      </c>
      <c r="N16" s="20">
        <f t="shared" si="1"/>
        <v>0</v>
      </c>
    </row>
    <row r="17" spans="2:14" ht="16.5" customHeight="1">
      <c r="B17" s="15"/>
      <c r="C17" s="16"/>
      <c r="D17" s="16"/>
      <c r="E17" s="16"/>
      <c r="F17" s="16"/>
      <c r="G17" s="17"/>
      <c r="H17" s="17"/>
      <c r="I17" s="17"/>
      <c r="J17" s="17"/>
      <c r="K17" s="17"/>
      <c r="L17" s="17"/>
      <c r="M17" s="20">
        <f t="shared" si="0"/>
        <v>0</v>
      </c>
      <c r="N17" s="20">
        <f t="shared" si="1"/>
        <v>0</v>
      </c>
    </row>
    <row r="18" spans="2:14" ht="16.5" customHeight="1">
      <c r="B18" s="15"/>
      <c r="C18" s="16"/>
      <c r="D18" s="16"/>
      <c r="E18" s="16"/>
      <c r="F18" s="16"/>
      <c r="G18" s="17"/>
      <c r="H18" s="17"/>
      <c r="I18" s="17"/>
      <c r="J18" s="17"/>
      <c r="K18" s="17"/>
      <c r="L18" s="17"/>
      <c r="M18" s="20">
        <f t="shared" si="0"/>
        <v>0</v>
      </c>
      <c r="N18" s="20">
        <f t="shared" si="1"/>
        <v>0</v>
      </c>
    </row>
    <row r="19" spans="2:14" ht="16.5" customHeight="1">
      <c r="B19" s="15"/>
      <c r="C19" s="16"/>
      <c r="D19" s="16"/>
      <c r="E19" s="16"/>
      <c r="F19" s="16"/>
      <c r="G19" s="17"/>
      <c r="H19" s="17"/>
      <c r="I19" s="17"/>
      <c r="J19" s="17"/>
      <c r="K19" s="17"/>
      <c r="L19" s="17"/>
      <c r="M19" s="20">
        <f t="shared" si="0"/>
        <v>0</v>
      </c>
      <c r="N19" s="20">
        <f t="shared" si="1"/>
        <v>0</v>
      </c>
    </row>
    <row r="20" spans="2:14" ht="16.5" customHeight="1">
      <c r="B20" s="145" t="s">
        <v>227</v>
      </c>
      <c r="C20" s="17"/>
      <c r="D20" s="17"/>
      <c r="E20" s="17"/>
      <c r="F20" s="17"/>
      <c r="G20" s="17"/>
      <c r="H20" s="17"/>
      <c r="I20" s="17"/>
      <c r="J20" s="17"/>
      <c r="K20" s="17"/>
      <c r="L20" s="17"/>
      <c r="M20" s="20">
        <f t="shared" si="0"/>
        <v>0</v>
      </c>
      <c r="N20" s="20">
        <f t="shared" si="1"/>
        <v>0</v>
      </c>
    </row>
    <row r="21" spans="2:14" ht="16.5" customHeight="1">
      <c r="B21" s="145"/>
      <c r="C21" s="17"/>
      <c r="D21" s="17"/>
      <c r="E21" s="17"/>
      <c r="F21" s="17"/>
      <c r="G21" s="17"/>
      <c r="H21" s="17"/>
      <c r="I21" s="17"/>
      <c r="J21" s="17"/>
      <c r="K21" s="17"/>
      <c r="L21" s="17"/>
      <c r="M21" s="20">
        <f t="shared" si="0"/>
        <v>0</v>
      </c>
      <c r="N21" s="20">
        <f t="shared" si="1"/>
        <v>0</v>
      </c>
    </row>
    <row r="22" spans="2:14" ht="16.5" customHeight="1">
      <c r="B22" s="145"/>
      <c r="C22" s="17"/>
      <c r="D22" s="17"/>
      <c r="E22" s="17"/>
      <c r="F22" s="17"/>
      <c r="G22" s="17"/>
      <c r="H22" s="17"/>
      <c r="I22" s="17"/>
      <c r="J22" s="17"/>
      <c r="K22" s="17"/>
      <c r="L22" s="17"/>
      <c r="M22" s="20">
        <f t="shared" si="0"/>
        <v>0</v>
      </c>
      <c r="N22" s="20">
        <f t="shared" si="1"/>
        <v>0</v>
      </c>
    </row>
    <row r="23" spans="2:14" ht="16.5" customHeight="1">
      <c r="B23" s="145"/>
      <c r="C23" s="17"/>
      <c r="D23" s="17"/>
      <c r="E23" s="17"/>
      <c r="F23" s="17"/>
      <c r="G23" s="17"/>
      <c r="H23" s="17"/>
      <c r="I23" s="17"/>
      <c r="J23" s="17"/>
      <c r="K23" s="17"/>
      <c r="L23" s="17"/>
      <c r="M23" s="20">
        <f t="shared" si="0"/>
        <v>0</v>
      </c>
      <c r="N23" s="20">
        <f t="shared" si="1"/>
        <v>0</v>
      </c>
    </row>
    <row r="24" spans="2:14" ht="24" customHeight="1">
      <c r="B24" s="19" t="s">
        <v>15</v>
      </c>
      <c r="C24" s="21"/>
      <c r="D24" s="21"/>
      <c r="E24" s="21"/>
      <c r="F24" s="20">
        <f>SUM(F4:F23)</f>
        <v>0</v>
      </c>
      <c r="G24" s="20">
        <f>SUM(G4:G23)</f>
        <v>0</v>
      </c>
      <c r="H24" s="21"/>
      <c r="I24" s="21"/>
      <c r="J24" s="21"/>
      <c r="K24" s="20">
        <f>SUM(K4:K23)</f>
        <v>0</v>
      </c>
      <c r="L24" s="20">
        <f>SUM(L4:L23)</f>
        <v>0</v>
      </c>
      <c r="M24" s="140">
        <f>SUM(M4:M23)</f>
        <v>0</v>
      </c>
      <c r="N24" s="140">
        <f>SUM(N4:N23)</f>
        <v>0</v>
      </c>
    </row>
    <row r="25" spans="2:14" ht="15.6">
      <c r="G25" s="13"/>
      <c r="H25" s="13"/>
      <c r="I25" s="13"/>
      <c r="J25" s="13"/>
      <c r="K25" s="13"/>
      <c r="L25" s="13"/>
    </row>
    <row r="26" spans="2:14" ht="15.6"/>
    <row r="27" spans="2:14" ht="46.5" customHeight="1">
      <c r="B27" s="22" t="s">
        <v>233</v>
      </c>
      <c r="C27" s="22" t="s">
        <v>243</v>
      </c>
      <c r="D27" s="22" t="s">
        <v>16</v>
      </c>
      <c r="E27" s="22" t="s">
        <v>266</v>
      </c>
      <c r="F27" s="22" t="s">
        <v>16</v>
      </c>
      <c r="G27" s="22" t="s">
        <v>243</v>
      </c>
      <c r="H27" s="22" t="s">
        <v>16</v>
      </c>
    </row>
    <row r="28" spans="2:14" ht="25.5" customHeight="1">
      <c r="B28" s="167" t="s">
        <v>100</v>
      </c>
      <c r="C28" s="138">
        <f t="shared" ref="C28:H28" si="2">C29+C30</f>
        <v>0</v>
      </c>
      <c r="D28" s="139">
        <f t="shared" si="2"/>
        <v>0</v>
      </c>
      <c r="E28" s="138">
        <f t="shared" si="2"/>
        <v>0</v>
      </c>
      <c r="F28" s="139">
        <f t="shared" si="2"/>
        <v>0</v>
      </c>
      <c r="G28" s="138">
        <f t="shared" si="2"/>
        <v>0</v>
      </c>
      <c r="H28" s="139">
        <f t="shared" si="2"/>
        <v>0</v>
      </c>
    </row>
    <row r="29" spans="2:14" ht="25.5" customHeight="1">
      <c r="B29" s="168" t="s">
        <v>272</v>
      </c>
      <c r="C29" s="138"/>
      <c r="D29" s="139"/>
      <c r="E29" s="138"/>
      <c r="F29" s="139"/>
      <c r="G29" s="138"/>
      <c r="H29" s="139"/>
    </row>
    <row r="30" spans="2:14" ht="25.5" customHeight="1">
      <c r="B30" s="168" t="s">
        <v>283</v>
      </c>
      <c r="C30" s="138"/>
      <c r="D30" s="139"/>
      <c r="E30" s="138"/>
      <c r="F30" s="139"/>
      <c r="G30" s="138"/>
      <c r="H30" s="139"/>
    </row>
    <row r="31" spans="2:14" ht="25.5" customHeight="1">
      <c r="B31" s="167" t="s">
        <v>17</v>
      </c>
      <c r="C31" s="138">
        <f t="shared" ref="C31:H31" si="3">C32+C33</f>
        <v>0</v>
      </c>
      <c r="D31" s="139">
        <f t="shared" si="3"/>
        <v>0</v>
      </c>
      <c r="E31" s="138">
        <f t="shared" si="3"/>
        <v>0</v>
      </c>
      <c r="F31" s="139">
        <f t="shared" si="3"/>
        <v>0</v>
      </c>
      <c r="G31" s="138">
        <f t="shared" si="3"/>
        <v>0</v>
      </c>
      <c r="H31" s="139">
        <f t="shared" si="3"/>
        <v>0</v>
      </c>
    </row>
    <row r="32" spans="2:14" ht="25.5" customHeight="1">
      <c r="B32" s="146" t="s">
        <v>103</v>
      </c>
      <c r="C32" s="23"/>
      <c r="D32" s="24"/>
      <c r="E32" s="23"/>
      <c r="F32" s="24"/>
      <c r="G32" s="23"/>
      <c r="H32" s="24"/>
    </row>
    <row r="33" spans="2:8" ht="25.5" customHeight="1">
      <c r="B33" s="169" t="s">
        <v>228</v>
      </c>
      <c r="C33" s="23"/>
      <c r="D33" s="24"/>
      <c r="E33" s="23"/>
      <c r="F33" s="24"/>
      <c r="G33" s="23"/>
      <c r="H33" s="24"/>
    </row>
    <row r="34" spans="2:8" ht="25.5" customHeight="1">
      <c r="B34" s="168" t="s">
        <v>273</v>
      </c>
      <c r="C34" s="138"/>
      <c r="D34" s="139"/>
      <c r="E34" s="138"/>
      <c r="F34" s="139"/>
      <c r="G34" s="138"/>
      <c r="H34" s="139"/>
    </row>
    <row r="35" spans="2:8" ht="25.5" customHeight="1">
      <c r="B35" s="168" t="s">
        <v>55</v>
      </c>
      <c r="C35" s="138"/>
      <c r="D35" s="139"/>
      <c r="E35" s="138"/>
      <c r="F35" s="139"/>
      <c r="G35" s="138"/>
      <c r="H35" s="139"/>
    </row>
    <row r="36" spans="2:8" ht="25.5" customHeight="1">
      <c r="B36" s="167" t="s">
        <v>104</v>
      </c>
      <c r="C36" s="138"/>
      <c r="D36" s="139"/>
      <c r="E36" s="138"/>
      <c r="F36" s="139"/>
      <c r="G36" s="138"/>
      <c r="H36" s="139"/>
    </row>
    <row r="37" spans="2:8" ht="29.25" customHeight="1">
      <c r="B37" s="19" t="s">
        <v>15</v>
      </c>
      <c r="C37" s="141">
        <f t="shared" ref="C37:H37" si="4">C28+C31+C34+C36</f>
        <v>0</v>
      </c>
      <c r="D37" s="140">
        <f t="shared" si="4"/>
        <v>0</v>
      </c>
      <c r="E37" s="141">
        <f t="shared" si="4"/>
        <v>0</v>
      </c>
      <c r="F37" s="140">
        <f t="shared" si="4"/>
        <v>0</v>
      </c>
      <c r="G37" s="141">
        <f t="shared" si="4"/>
        <v>0</v>
      </c>
      <c r="H37" s="140">
        <f t="shared" si="4"/>
        <v>0</v>
      </c>
    </row>
  </sheetData>
  <mergeCells count="3">
    <mergeCell ref="C2:G2"/>
    <mergeCell ref="H2:L2"/>
    <mergeCell ref="M2:N2"/>
  </mergeCells>
  <phoneticPr fontId="0" type="noConversion"/>
  <pageMargins left="0.70866141732283472" right="0.70866141732283472" top="0.74803149606299213"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3:J45"/>
  <sheetViews>
    <sheetView zoomScale="80" zoomScaleNormal="80" workbookViewId="0">
      <selection activeCell="R38" sqref="R38"/>
    </sheetView>
  </sheetViews>
  <sheetFormatPr defaultColWidth="9.375" defaultRowHeight="15.6"/>
  <cols>
    <col min="1" max="2" width="9.375" style="25"/>
    <col min="3" max="3" width="61.125" style="25" customWidth="1"/>
    <col min="4" max="4" width="13" style="25" customWidth="1"/>
    <col min="5" max="5" width="18.375" style="25" customWidth="1"/>
    <col min="6" max="6" width="13.5" style="25" bestFit="1" customWidth="1"/>
    <col min="7" max="7" width="11.5" style="25" hidden="1" customWidth="1"/>
    <col min="8" max="8" width="0" style="25" hidden="1" customWidth="1"/>
    <col min="9" max="10" width="13.5" style="25" bestFit="1" customWidth="1"/>
    <col min="11" max="16384" width="9.375" style="25"/>
  </cols>
  <sheetData>
    <row r="3" spans="2:10" ht="27.75" customHeight="1">
      <c r="B3" s="248" t="s">
        <v>246</v>
      </c>
      <c r="C3" s="248"/>
      <c r="D3" s="248"/>
      <c r="E3" s="248"/>
      <c r="F3" s="248"/>
      <c r="G3" s="248"/>
      <c r="H3" s="248"/>
      <c r="I3" s="26"/>
      <c r="J3" s="26"/>
    </row>
    <row r="4" spans="2:10" ht="31.2">
      <c r="B4" s="245" t="s">
        <v>24</v>
      </c>
      <c r="C4" s="245"/>
      <c r="D4" s="144" t="s">
        <v>25</v>
      </c>
      <c r="E4" s="148" t="s">
        <v>235</v>
      </c>
      <c r="F4" s="144" t="s">
        <v>5</v>
      </c>
      <c r="G4" s="144" t="s">
        <v>26</v>
      </c>
      <c r="H4" s="144" t="s">
        <v>6</v>
      </c>
      <c r="I4" s="144" t="s">
        <v>105</v>
      </c>
      <c r="J4" s="144" t="s">
        <v>234</v>
      </c>
    </row>
    <row r="5" spans="2:10">
      <c r="B5" s="243" t="s">
        <v>27</v>
      </c>
      <c r="C5" s="243"/>
      <c r="D5" s="29">
        <f>SUM(E5:J5)</f>
        <v>0</v>
      </c>
      <c r="E5" s="30"/>
      <c r="F5" s="30"/>
      <c r="G5" s="30"/>
      <c r="H5" s="31"/>
      <c r="I5" s="30"/>
      <c r="J5" s="30"/>
    </row>
    <row r="6" spans="2:10">
      <c r="B6" s="243" t="s">
        <v>106</v>
      </c>
      <c r="C6" s="243"/>
      <c r="D6" s="29">
        <f t="shared" ref="D6:D16" si="0">SUM(E6:J6)</f>
        <v>0</v>
      </c>
      <c r="E6" s="30"/>
      <c r="F6" s="30"/>
      <c r="G6" s="30"/>
      <c r="H6" s="31"/>
      <c r="I6" s="30"/>
      <c r="J6" s="30"/>
    </row>
    <row r="7" spans="2:10">
      <c r="B7" s="243" t="s">
        <v>28</v>
      </c>
      <c r="C7" s="243"/>
      <c r="D7" s="29">
        <f t="shared" si="0"/>
        <v>0</v>
      </c>
      <c r="E7" s="30"/>
      <c r="F7" s="30"/>
      <c r="G7" s="30"/>
      <c r="H7" s="31"/>
      <c r="I7" s="30"/>
      <c r="J7" s="30"/>
    </row>
    <row r="8" spans="2:10">
      <c r="B8" s="243" t="s">
        <v>29</v>
      </c>
      <c r="C8" s="243"/>
      <c r="D8" s="29">
        <f t="shared" si="0"/>
        <v>0</v>
      </c>
      <c r="E8" s="30"/>
      <c r="F8" s="30"/>
      <c r="G8" s="30"/>
      <c r="H8" s="31"/>
      <c r="I8" s="30"/>
      <c r="J8" s="30"/>
    </row>
    <row r="9" spans="2:10">
      <c r="B9" s="243" t="s">
        <v>95</v>
      </c>
      <c r="C9" s="243"/>
      <c r="D9" s="29">
        <f t="shared" si="0"/>
        <v>0</v>
      </c>
      <c r="E9" s="30"/>
      <c r="F9" s="30"/>
      <c r="G9" s="30"/>
      <c r="H9" s="31"/>
      <c r="I9" s="30"/>
      <c r="J9" s="30"/>
    </row>
    <row r="10" spans="2:10">
      <c r="B10" s="243" t="s">
        <v>30</v>
      </c>
      <c r="C10" s="243"/>
      <c r="D10" s="29">
        <f t="shared" si="0"/>
        <v>0</v>
      </c>
      <c r="E10" s="30"/>
      <c r="F10" s="30"/>
      <c r="G10" s="30"/>
      <c r="H10" s="31"/>
      <c r="I10" s="30"/>
      <c r="J10" s="30"/>
    </row>
    <row r="11" spans="2:10">
      <c r="B11" s="243" t="s">
        <v>31</v>
      </c>
      <c r="C11" s="243"/>
      <c r="D11" s="29">
        <f t="shared" si="0"/>
        <v>0</v>
      </c>
      <c r="E11" s="30"/>
      <c r="F11" s="30"/>
      <c r="G11" s="30"/>
      <c r="H11" s="31"/>
      <c r="I11" s="30"/>
      <c r="J11" s="30"/>
    </row>
    <row r="12" spans="2:10">
      <c r="B12" s="243" t="s">
        <v>32</v>
      </c>
      <c r="C12" s="243"/>
      <c r="D12" s="29">
        <f t="shared" si="0"/>
        <v>0</v>
      </c>
      <c r="E12" s="30"/>
      <c r="F12" s="30"/>
      <c r="G12" s="30"/>
      <c r="H12" s="31"/>
      <c r="I12" s="30"/>
      <c r="J12" s="30"/>
    </row>
    <row r="13" spans="2:10">
      <c r="B13" s="243" t="s">
        <v>33</v>
      </c>
      <c r="C13" s="243"/>
      <c r="D13" s="29">
        <f t="shared" si="0"/>
        <v>0</v>
      </c>
      <c r="E13" s="30"/>
      <c r="F13" s="30"/>
      <c r="G13" s="30"/>
      <c r="H13" s="31"/>
      <c r="I13" s="30"/>
      <c r="J13" s="30"/>
    </row>
    <row r="14" spans="2:10">
      <c r="B14" s="246" t="s">
        <v>107</v>
      </c>
      <c r="C14" s="247"/>
      <c r="D14" s="29">
        <f t="shared" si="0"/>
        <v>0</v>
      </c>
      <c r="E14" s="30"/>
      <c r="F14" s="30"/>
      <c r="G14" s="30"/>
      <c r="H14" s="31"/>
      <c r="I14" s="30"/>
      <c r="J14" s="30"/>
    </row>
    <row r="15" spans="2:10">
      <c r="B15" s="243" t="s">
        <v>108</v>
      </c>
      <c r="C15" s="243"/>
      <c r="D15" s="29">
        <f t="shared" si="0"/>
        <v>0</v>
      </c>
      <c r="E15" s="30"/>
      <c r="F15" s="30"/>
      <c r="G15" s="30"/>
      <c r="H15" s="31"/>
      <c r="I15" s="30"/>
      <c r="J15" s="30"/>
    </row>
    <row r="16" spans="2:10">
      <c r="B16" s="244" t="s">
        <v>34</v>
      </c>
      <c r="C16" s="244"/>
      <c r="D16" s="29">
        <f t="shared" si="0"/>
        <v>0</v>
      </c>
      <c r="E16" s="43">
        <f t="shared" ref="E16:J16" si="1">SUM(E5:E15)</f>
        <v>0</v>
      </c>
      <c r="F16" s="43">
        <f t="shared" si="1"/>
        <v>0</v>
      </c>
      <c r="G16" s="43">
        <f t="shared" si="1"/>
        <v>0</v>
      </c>
      <c r="H16" s="43">
        <f t="shared" si="1"/>
        <v>0</v>
      </c>
      <c r="I16" s="43">
        <f t="shared" si="1"/>
        <v>0</v>
      </c>
      <c r="J16" s="43">
        <f t="shared" si="1"/>
        <v>0</v>
      </c>
    </row>
    <row r="17" spans="2:10" ht="8.25" customHeight="1">
      <c r="B17" s="237"/>
      <c r="C17" s="238"/>
      <c r="D17" s="47"/>
      <c r="E17" s="48"/>
      <c r="F17" s="47"/>
      <c r="G17" s="47"/>
      <c r="H17" s="47"/>
      <c r="I17" s="48"/>
      <c r="J17" s="48"/>
    </row>
    <row r="18" spans="2:10">
      <c r="B18" s="245" t="s">
        <v>35</v>
      </c>
      <c r="C18" s="245"/>
      <c r="D18" s="33"/>
      <c r="E18" s="33"/>
      <c r="F18" s="33"/>
      <c r="G18" s="33"/>
      <c r="H18" s="34"/>
      <c r="I18" s="33"/>
      <c r="J18" s="33"/>
    </row>
    <row r="19" spans="2:10">
      <c r="B19" s="243" t="s">
        <v>92</v>
      </c>
      <c r="C19" s="243"/>
      <c r="D19" s="32">
        <f>SUM(E19:J19)</f>
        <v>0</v>
      </c>
      <c r="E19" s="30"/>
      <c r="F19" s="30"/>
      <c r="G19" s="30"/>
      <c r="H19" s="35"/>
      <c r="I19" s="30"/>
      <c r="J19" s="30"/>
    </row>
    <row r="20" spans="2:10">
      <c r="B20" s="243" t="s">
        <v>36</v>
      </c>
      <c r="C20" s="243"/>
      <c r="D20" s="32">
        <f t="shared" ref="D20:D25" si="2">SUM(E20:J20)</f>
        <v>0</v>
      </c>
      <c r="E20" s="30"/>
      <c r="F20" s="30"/>
      <c r="G20" s="30"/>
      <c r="H20" s="31"/>
      <c r="I20" s="30"/>
      <c r="J20" s="30"/>
    </row>
    <row r="21" spans="2:10">
      <c r="B21" s="243" t="s">
        <v>37</v>
      </c>
      <c r="C21" s="243"/>
      <c r="D21" s="32">
        <f t="shared" si="2"/>
        <v>0</v>
      </c>
      <c r="E21" s="30"/>
      <c r="F21" s="30"/>
      <c r="G21" s="30"/>
      <c r="H21" s="31"/>
      <c r="I21" s="30"/>
      <c r="J21" s="30"/>
    </row>
    <row r="22" spans="2:10">
      <c r="B22" s="243" t="s">
        <v>38</v>
      </c>
      <c r="C22" s="243"/>
      <c r="D22" s="32">
        <f t="shared" si="2"/>
        <v>0</v>
      </c>
      <c r="E22" s="30"/>
      <c r="F22" s="30"/>
      <c r="G22" s="30"/>
      <c r="H22" s="31"/>
      <c r="I22" s="30"/>
      <c r="J22" s="30"/>
    </row>
    <row r="23" spans="2:10">
      <c r="B23" s="243" t="s">
        <v>39</v>
      </c>
      <c r="C23" s="243"/>
      <c r="D23" s="32">
        <f t="shared" si="2"/>
        <v>0</v>
      </c>
      <c r="E23" s="30"/>
      <c r="F23" s="30"/>
      <c r="G23" s="30"/>
      <c r="H23" s="31"/>
      <c r="I23" s="30"/>
      <c r="J23" s="30"/>
    </row>
    <row r="24" spans="2:10">
      <c r="B24" s="243" t="s">
        <v>40</v>
      </c>
      <c r="C24" s="243"/>
      <c r="D24" s="32">
        <f t="shared" si="2"/>
        <v>0</v>
      </c>
      <c r="E24" s="30"/>
      <c r="F24" s="30"/>
      <c r="G24" s="30"/>
      <c r="H24" s="31"/>
      <c r="I24" s="30"/>
      <c r="J24" s="30"/>
    </row>
    <row r="25" spans="2:10">
      <c r="B25" s="236" t="s">
        <v>41</v>
      </c>
      <c r="C25" s="236"/>
      <c r="D25" s="32">
        <f t="shared" si="2"/>
        <v>0</v>
      </c>
      <c r="E25" s="42">
        <f t="shared" ref="E25:J25" si="3">SUM(E19:E24)</f>
        <v>0</v>
      </c>
      <c r="F25" s="42">
        <f t="shared" si="3"/>
        <v>0</v>
      </c>
      <c r="G25" s="42">
        <f t="shared" si="3"/>
        <v>0</v>
      </c>
      <c r="H25" s="42">
        <f t="shared" si="3"/>
        <v>0</v>
      </c>
      <c r="I25" s="42">
        <f t="shared" si="3"/>
        <v>0</v>
      </c>
      <c r="J25" s="42">
        <f t="shared" si="3"/>
        <v>0</v>
      </c>
    </row>
    <row r="26" spans="2:10" ht="7.5" customHeight="1">
      <c r="B26" s="237"/>
      <c r="C26" s="238"/>
      <c r="D26" s="42"/>
      <c r="E26" s="42"/>
      <c r="F26" s="42"/>
      <c r="G26" s="42"/>
      <c r="H26" s="42"/>
      <c r="I26" s="42"/>
      <c r="J26" s="42"/>
    </row>
    <row r="27" spans="2:10">
      <c r="B27" s="233" t="s">
        <v>42</v>
      </c>
      <c r="C27" s="233"/>
      <c r="D27" s="44">
        <f t="shared" ref="D27:J27" si="4">D16+D25</f>
        <v>0</v>
      </c>
      <c r="E27" s="44">
        <f t="shared" si="4"/>
        <v>0</v>
      </c>
      <c r="F27" s="44">
        <f t="shared" si="4"/>
        <v>0</v>
      </c>
      <c r="G27" s="44">
        <f t="shared" si="4"/>
        <v>0</v>
      </c>
      <c r="H27" s="44">
        <f t="shared" si="4"/>
        <v>0</v>
      </c>
      <c r="I27" s="44">
        <f t="shared" si="4"/>
        <v>0</v>
      </c>
      <c r="J27" s="44">
        <f t="shared" si="4"/>
        <v>0</v>
      </c>
    </row>
    <row r="28" spans="2:10" ht="8.25" customHeight="1">
      <c r="B28" s="237"/>
      <c r="C28" s="238"/>
      <c r="D28" s="47"/>
      <c r="E28" s="48"/>
      <c r="F28" s="47"/>
      <c r="G28" s="47"/>
      <c r="H28" s="47"/>
      <c r="I28" s="48"/>
      <c r="J28" s="48"/>
    </row>
    <row r="29" spans="2:10">
      <c r="B29" s="36" t="s">
        <v>43</v>
      </c>
      <c r="C29" s="37"/>
      <c r="D29" s="33"/>
      <c r="E29" s="33"/>
      <c r="F29" s="33"/>
      <c r="G29" s="33"/>
      <c r="H29" s="34"/>
      <c r="I29" s="33"/>
      <c r="J29" s="33"/>
    </row>
    <row r="30" spans="2:10">
      <c r="B30" s="241" t="s">
        <v>44</v>
      </c>
      <c r="C30" s="39" t="s">
        <v>112</v>
      </c>
      <c r="D30" s="32">
        <f t="shared" ref="D30:D35" si="5">SUM(F30:I30)</f>
        <v>0</v>
      </c>
      <c r="E30" s="30"/>
      <c r="F30" s="30"/>
      <c r="G30" s="30"/>
      <c r="H30" s="249"/>
      <c r="I30" s="30"/>
      <c r="J30" s="30"/>
    </row>
    <row r="31" spans="2:10">
      <c r="B31" s="241"/>
      <c r="C31" s="146" t="s">
        <v>113</v>
      </c>
      <c r="D31" s="32">
        <f t="shared" si="5"/>
        <v>0</v>
      </c>
      <c r="E31" s="30"/>
      <c r="F31" s="30"/>
      <c r="G31" s="30"/>
      <c r="H31" s="249"/>
      <c r="I31" s="30"/>
      <c r="J31" s="30"/>
    </row>
    <row r="32" spans="2:10">
      <c r="B32" s="241"/>
      <c r="C32" s="147" t="s">
        <v>114</v>
      </c>
      <c r="D32" s="32">
        <f t="shared" si="5"/>
        <v>0</v>
      </c>
      <c r="E32" s="30"/>
      <c r="F32" s="30"/>
      <c r="G32" s="30"/>
      <c r="H32" s="249"/>
      <c r="I32" s="30"/>
      <c r="J32" s="30"/>
    </row>
    <row r="33" spans="2:10">
      <c r="B33" s="38"/>
      <c r="C33" s="45" t="s">
        <v>115</v>
      </c>
      <c r="D33" s="32">
        <f t="shared" si="5"/>
        <v>0</v>
      </c>
      <c r="E33" s="30"/>
      <c r="F33" s="30"/>
      <c r="G33" s="30"/>
      <c r="H33" s="31"/>
      <c r="I33" s="30"/>
      <c r="J33" s="30"/>
    </row>
    <row r="34" spans="2:10">
      <c r="B34" s="242" t="s">
        <v>230</v>
      </c>
      <c r="C34" s="243"/>
      <c r="D34" s="32">
        <f t="shared" si="5"/>
        <v>0</v>
      </c>
      <c r="E34" s="46"/>
      <c r="F34" s="46"/>
      <c r="G34" s="46"/>
      <c r="H34" s="41"/>
      <c r="I34" s="46"/>
      <c r="J34" s="46"/>
    </row>
    <row r="35" spans="2:10">
      <c r="B35" s="239" t="s">
        <v>229</v>
      </c>
      <c r="C35" s="240"/>
      <c r="D35" s="32">
        <f t="shared" si="5"/>
        <v>0</v>
      </c>
      <c r="E35" s="46"/>
      <c r="F35" s="46"/>
      <c r="G35" s="46"/>
      <c r="H35" s="41"/>
      <c r="I35" s="46"/>
      <c r="J35" s="46"/>
    </row>
    <row r="36" spans="2:10">
      <c r="B36" s="239" t="s">
        <v>263</v>
      </c>
      <c r="C36" s="240"/>
      <c r="D36" s="29"/>
      <c r="E36" s="46"/>
      <c r="F36" s="46"/>
      <c r="G36" s="46"/>
      <c r="H36" s="41"/>
      <c r="I36" s="46"/>
      <c r="J36" s="46"/>
    </row>
    <row r="37" spans="2:10">
      <c r="B37" s="236" t="s">
        <v>45</v>
      </c>
      <c r="C37" s="236"/>
      <c r="D37" s="42">
        <f t="shared" ref="D37:J37" si="6">SUM(D30:D35)</f>
        <v>0</v>
      </c>
      <c r="E37" s="42">
        <f t="shared" si="6"/>
        <v>0</v>
      </c>
      <c r="F37" s="42">
        <f t="shared" si="6"/>
        <v>0</v>
      </c>
      <c r="G37" s="42">
        <f t="shared" si="6"/>
        <v>0</v>
      </c>
      <c r="H37" s="42">
        <f t="shared" si="6"/>
        <v>0</v>
      </c>
      <c r="I37" s="42">
        <f t="shared" si="6"/>
        <v>0</v>
      </c>
      <c r="J37" s="42">
        <f t="shared" si="6"/>
        <v>0</v>
      </c>
    </row>
    <row r="38" spans="2:10" ht="8.25" customHeight="1">
      <c r="B38" s="237"/>
      <c r="C38" s="238"/>
      <c r="D38" s="47"/>
      <c r="E38" s="48"/>
      <c r="F38" s="47"/>
      <c r="G38" s="47"/>
      <c r="H38" s="47"/>
      <c r="I38" s="48"/>
      <c r="J38" s="48"/>
    </row>
    <row r="39" spans="2:10">
      <c r="B39" s="233" t="s">
        <v>109</v>
      </c>
      <c r="C39" s="233"/>
      <c r="D39" s="44">
        <f t="shared" ref="D39:J39" si="7">D37+D27</f>
        <v>0</v>
      </c>
      <c r="E39" s="44">
        <f t="shared" si="7"/>
        <v>0</v>
      </c>
      <c r="F39" s="44">
        <f t="shared" si="7"/>
        <v>0</v>
      </c>
      <c r="G39" s="44">
        <f t="shared" si="7"/>
        <v>0</v>
      </c>
      <c r="H39" s="44">
        <f t="shared" si="7"/>
        <v>0</v>
      </c>
      <c r="I39" s="44">
        <f t="shared" si="7"/>
        <v>0</v>
      </c>
      <c r="J39" s="44">
        <f t="shared" si="7"/>
        <v>0</v>
      </c>
    </row>
    <row r="40" spans="2:10">
      <c r="B40" s="234"/>
      <c r="C40" s="235"/>
      <c r="D40" s="50"/>
      <c r="E40" s="51"/>
      <c r="F40" s="50"/>
      <c r="G40" s="50"/>
      <c r="H40" s="49"/>
      <c r="I40" s="51"/>
      <c r="J40" s="51"/>
    </row>
    <row r="41" spans="2:10">
      <c r="B41" s="233" t="s">
        <v>110</v>
      </c>
      <c r="C41" s="233"/>
      <c r="D41" s="44"/>
      <c r="E41" s="44"/>
      <c r="F41" s="44"/>
      <c r="G41" s="44"/>
      <c r="H41" s="44"/>
      <c r="I41" s="44"/>
      <c r="J41" s="44"/>
    </row>
    <row r="42" spans="2:10" s="45" customFormat="1">
      <c r="B42" s="234"/>
      <c r="C42" s="235"/>
      <c r="D42" s="50"/>
      <c r="E42" s="51"/>
      <c r="F42" s="50"/>
      <c r="G42" s="50"/>
      <c r="H42" s="49"/>
      <c r="I42" s="51"/>
      <c r="J42" s="51"/>
    </row>
    <row r="43" spans="2:10">
      <c r="B43" s="233" t="s">
        <v>111</v>
      </c>
      <c r="C43" s="233"/>
      <c r="D43" s="44">
        <f t="shared" ref="D43:J43" si="8">D41+D39</f>
        <v>0</v>
      </c>
      <c r="E43" s="44">
        <f t="shared" si="8"/>
        <v>0</v>
      </c>
      <c r="F43" s="44">
        <f t="shared" si="8"/>
        <v>0</v>
      </c>
      <c r="G43" s="44">
        <f t="shared" si="8"/>
        <v>0</v>
      </c>
      <c r="H43" s="44">
        <f t="shared" si="8"/>
        <v>0</v>
      </c>
      <c r="I43" s="44">
        <f t="shared" si="8"/>
        <v>0</v>
      </c>
      <c r="J43" s="44">
        <f t="shared" si="8"/>
        <v>0</v>
      </c>
    </row>
    <row r="45" spans="2:10">
      <c r="D45" s="40"/>
      <c r="E45" s="40"/>
    </row>
  </sheetData>
  <mergeCells count="38">
    <mergeCell ref="B22:C22"/>
    <mergeCell ref="B23:C23"/>
    <mergeCell ref="B20:C20"/>
    <mergeCell ref="B21:C21"/>
    <mergeCell ref="B8:C8"/>
    <mergeCell ref="H30:H32"/>
    <mergeCell ref="B24:C24"/>
    <mergeCell ref="B19:C19"/>
    <mergeCell ref="B11:C11"/>
    <mergeCell ref="B12:C12"/>
    <mergeCell ref="B3:H3"/>
    <mergeCell ref="B4:C4"/>
    <mergeCell ref="B5:C5"/>
    <mergeCell ref="B6:C6"/>
    <mergeCell ref="B7:C7"/>
    <mergeCell ref="B10:C10"/>
    <mergeCell ref="B9:C9"/>
    <mergeCell ref="B15:C15"/>
    <mergeCell ref="B16:C16"/>
    <mergeCell ref="B18:C18"/>
    <mergeCell ref="B13:C13"/>
    <mergeCell ref="B14:C14"/>
    <mergeCell ref="B17:C17"/>
    <mergeCell ref="B25:C25"/>
    <mergeCell ref="B41:C41"/>
    <mergeCell ref="B42:C42"/>
    <mergeCell ref="B27:C27"/>
    <mergeCell ref="B30:B32"/>
    <mergeCell ref="B34:C34"/>
    <mergeCell ref="B26:C26"/>
    <mergeCell ref="B28:C28"/>
    <mergeCell ref="B36:C36"/>
    <mergeCell ref="B43:C43"/>
    <mergeCell ref="B40:C40"/>
    <mergeCell ref="B37:C37"/>
    <mergeCell ref="B38:C38"/>
    <mergeCell ref="B39:C39"/>
    <mergeCell ref="B35:C35"/>
  </mergeCells>
  <phoneticPr fontId="0" type="noConversion"/>
  <pageMargins left="0.23622047244094491" right="0.23622047244094491"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3:G25"/>
  <sheetViews>
    <sheetView topLeftCell="A7" zoomScale="80" zoomScaleNormal="80" workbookViewId="0">
      <selection activeCell="H23" sqref="H23"/>
    </sheetView>
  </sheetViews>
  <sheetFormatPr defaultColWidth="19.5" defaultRowHeight="15.6"/>
  <cols>
    <col min="1" max="1" width="2.125" style="25" customWidth="1"/>
    <col min="2" max="2" width="52" style="25" customWidth="1"/>
    <col min="3" max="16384" width="19.5" style="25"/>
  </cols>
  <sheetData>
    <row r="3" spans="2:7" ht="21" customHeight="1">
      <c r="B3" s="250" t="s">
        <v>274</v>
      </c>
      <c r="C3" s="251"/>
      <c r="D3" s="251"/>
      <c r="E3" s="251"/>
      <c r="F3" s="251"/>
    </row>
    <row r="4" spans="2:7" ht="21" customHeight="1">
      <c r="B4" s="83" t="s">
        <v>46</v>
      </c>
      <c r="C4" s="84" t="s">
        <v>25</v>
      </c>
      <c r="D4" s="84" t="s">
        <v>5</v>
      </c>
      <c r="E4" s="84" t="s">
        <v>105</v>
      </c>
      <c r="F4" s="84" t="s">
        <v>234</v>
      </c>
    </row>
    <row r="5" spans="2:7" ht="21" customHeight="1">
      <c r="B5" s="28" t="s">
        <v>48</v>
      </c>
      <c r="C5" s="85">
        <f t="shared" ref="C5:C11" si="0">SUM(D5:F5)</f>
        <v>0</v>
      </c>
      <c r="D5" s="85"/>
      <c r="E5" s="85"/>
      <c r="F5" s="85"/>
    </row>
    <row r="6" spans="2:7" ht="21" customHeight="1">
      <c r="B6" s="28" t="s">
        <v>47</v>
      </c>
      <c r="C6" s="85">
        <f t="shared" si="0"/>
        <v>0</v>
      </c>
      <c r="D6" s="85"/>
      <c r="E6" s="85"/>
      <c r="F6" s="85"/>
    </row>
    <row r="7" spans="2:7" ht="21" customHeight="1">
      <c r="B7" s="28" t="s">
        <v>49</v>
      </c>
      <c r="C7" s="85">
        <f t="shared" si="0"/>
        <v>0</v>
      </c>
      <c r="D7" s="85"/>
      <c r="E7" s="85"/>
      <c r="F7" s="85"/>
    </row>
    <row r="8" spans="2:7" ht="21" customHeight="1">
      <c r="B8" s="28" t="s">
        <v>50</v>
      </c>
      <c r="C8" s="85">
        <f t="shared" si="0"/>
        <v>0</v>
      </c>
      <c r="D8" s="85"/>
      <c r="E8" s="85"/>
      <c r="F8" s="85"/>
    </row>
    <row r="9" spans="2:7" ht="21" customHeight="1">
      <c r="B9" s="142" t="s">
        <v>271</v>
      </c>
      <c r="C9" s="85"/>
      <c r="D9" s="85"/>
      <c r="E9" s="85"/>
      <c r="F9" s="85"/>
    </row>
    <row r="10" spans="2:7" ht="21" customHeight="1">
      <c r="B10" s="142" t="s">
        <v>231</v>
      </c>
      <c r="C10" s="85">
        <f t="shared" si="0"/>
        <v>0</v>
      </c>
      <c r="D10" s="85"/>
      <c r="E10" s="85"/>
      <c r="F10" s="85"/>
    </row>
    <row r="11" spans="2:7" ht="21" customHeight="1">
      <c r="B11" s="27" t="s">
        <v>51</v>
      </c>
      <c r="C11" s="86">
        <f t="shared" si="0"/>
        <v>0</v>
      </c>
      <c r="D11" s="87"/>
      <c r="E11" s="87"/>
      <c r="F11" s="87"/>
    </row>
    <row r="12" spans="2:7" ht="21" customHeight="1">
      <c r="B12" s="28"/>
      <c r="C12" s="88"/>
      <c r="D12" s="88"/>
      <c r="E12" s="89"/>
    </row>
    <row r="13" spans="2:7" ht="21" customHeight="1">
      <c r="B13" s="83" t="s">
        <v>52</v>
      </c>
      <c r="C13" s="84" t="s">
        <v>25</v>
      </c>
      <c r="D13" s="84" t="s">
        <v>5</v>
      </c>
      <c r="E13" s="84" t="s">
        <v>105</v>
      </c>
      <c r="F13" s="84" t="s">
        <v>234</v>
      </c>
      <c r="G13" s="81"/>
    </row>
    <row r="14" spans="2:7" ht="21" customHeight="1">
      <c r="B14" s="28" t="s">
        <v>53</v>
      </c>
      <c r="C14" s="85">
        <f t="shared" ref="C14:C23" si="1">SUM(D14:F14)</f>
        <v>0</v>
      </c>
      <c r="D14" s="85"/>
      <c r="E14" s="85"/>
      <c r="F14" s="85"/>
      <c r="G14" s="82"/>
    </row>
    <row r="15" spans="2:7" ht="21" customHeight="1">
      <c r="B15" s="28" t="s">
        <v>54</v>
      </c>
      <c r="C15" s="85">
        <f t="shared" si="1"/>
        <v>0</v>
      </c>
      <c r="D15" s="90"/>
      <c r="E15" s="90"/>
      <c r="F15" s="90"/>
      <c r="G15" s="82"/>
    </row>
    <row r="16" spans="2:7" ht="21" customHeight="1">
      <c r="B16" s="143" t="s">
        <v>232</v>
      </c>
      <c r="C16" s="85">
        <f t="shared" si="1"/>
        <v>0</v>
      </c>
      <c r="D16" s="90"/>
      <c r="E16" s="90"/>
      <c r="F16" s="90"/>
      <c r="G16" s="82"/>
    </row>
    <row r="17" spans="2:7" ht="21" customHeight="1">
      <c r="B17" s="28" t="s">
        <v>116</v>
      </c>
      <c r="C17" s="85">
        <f t="shared" si="1"/>
        <v>0</v>
      </c>
      <c r="D17" s="90"/>
      <c r="E17" s="90"/>
      <c r="F17" s="90"/>
      <c r="G17" s="82"/>
    </row>
    <row r="18" spans="2:7" s="45" customFormat="1" ht="21" customHeight="1">
      <c r="B18" s="143" t="s">
        <v>250</v>
      </c>
      <c r="C18" s="170">
        <f t="shared" si="1"/>
        <v>0</v>
      </c>
      <c r="D18" s="90"/>
      <c r="E18" s="90"/>
      <c r="F18" s="90"/>
      <c r="G18" s="171"/>
    </row>
    <row r="19" spans="2:7" ht="21" customHeight="1">
      <c r="B19" s="143" t="s">
        <v>272</v>
      </c>
      <c r="C19" s="85">
        <f t="shared" si="1"/>
        <v>0</v>
      </c>
      <c r="D19" s="85"/>
      <c r="E19" s="85"/>
      <c r="F19" s="85"/>
      <c r="G19" s="82"/>
    </row>
    <row r="20" spans="2:7" ht="21" customHeight="1">
      <c r="B20" s="143" t="s">
        <v>280</v>
      </c>
      <c r="C20" s="85">
        <f t="shared" si="1"/>
        <v>0</v>
      </c>
      <c r="D20" s="85"/>
      <c r="E20" s="85"/>
      <c r="F20" s="85"/>
      <c r="G20" s="82"/>
    </row>
    <row r="21" spans="2:7" ht="21" customHeight="1">
      <c r="B21" s="143" t="s">
        <v>55</v>
      </c>
      <c r="C21" s="85">
        <f t="shared" si="1"/>
        <v>0</v>
      </c>
      <c r="D21" s="85"/>
      <c r="E21" s="85"/>
      <c r="F21" s="85"/>
    </row>
    <row r="22" spans="2:7" ht="21" customHeight="1">
      <c r="B22" s="142" t="s">
        <v>231</v>
      </c>
      <c r="C22" s="85">
        <f t="shared" si="1"/>
        <v>0</v>
      </c>
      <c r="D22" s="85"/>
      <c r="E22" s="85"/>
      <c r="F22" s="85"/>
    </row>
    <row r="23" spans="2:7" ht="21" customHeight="1">
      <c r="B23" s="27" t="s">
        <v>56</v>
      </c>
      <c r="C23" s="87">
        <f t="shared" si="1"/>
        <v>0</v>
      </c>
      <c r="D23" s="87"/>
      <c r="E23" s="87"/>
      <c r="F23" s="87"/>
    </row>
    <row r="25" spans="2:7">
      <c r="C25" s="81"/>
      <c r="D25" s="81"/>
    </row>
  </sheetData>
  <mergeCells count="1">
    <mergeCell ref="B3:F3"/>
  </mergeCells>
  <phoneticPr fontId="0"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V54"/>
  <sheetViews>
    <sheetView topLeftCell="A34" zoomScale="80" zoomScaleNormal="80" workbookViewId="0">
      <selection activeCell="H50" sqref="H50"/>
    </sheetView>
  </sheetViews>
  <sheetFormatPr defaultColWidth="9.375" defaultRowHeight="14.4"/>
  <cols>
    <col min="1" max="1" width="5" style="97" customWidth="1"/>
    <col min="2" max="2" width="62" style="97" customWidth="1"/>
    <col min="3" max="22" width="13.125" style="97" customWidth="1"/>
    <col min="23" max="16384" width="9.375" style="97"/>
  </cols>
  <sheetData>
    <row r="2" spans="2:22" ht="13.5" customHeight="1">
      <c r="C2" s="98"/>
      <c r="D2" s="98"/>
      <c r="E2" s="98"/>
      <c r="F2" s="98"/>
      <c r="G2" s="98"/>
      <c r="H2" s="98"/>
      <c r="I2" s="98"/>
      <c r="J2" s="98"/>
      <c r="K2" s="98"/>
      <c r="L2" s="98"/>
      <c r="M2" s="98"/>
      <c r="N2" s="98"/>
      <c r="O2" s="98"/>
      <c r="P2" s="98"/>
      <c r="Q2" s="98"/>
      <c r="R2" s="98"/>
      <c r="S2" s="98"/>
      <c r="T2" s="98"/>
      <c r="U2" s="98"/>
      <c r="V2" s="98"/>
    </row>
    <row r="3" spans="2:22" ht="26.25" customHeight="1">
      <c r="B3" s="99" t="s">
        <v>117</v>
      </c>
      <c r="C3" s="98"/>
      <c r="D3" s="98"/>
      <c r="E3" s="98"/>
      <c r="F3" s="98"/>
      <c r="G3" s="98"/>
      <c r="H3" s="98"/>
      <c r="I3" s="98"/>
      <c r="J3" s="98"/>
      <c r="K3" s="98"/>
      <c r="L3" s="98"/>
      <c r="M3" s="98"/>
      <c r="N3" s="98"/>
      <c r="O3" s="98"/>
      <c r="P3" s="98"/>
      <c r="Q3" s="98"/>
      <c r="R3" s="98"/>
      <c r="S3" s="98"/>
      <c r="T3" s="98"/>
      <c r="U3" s="98"/>
      <c r="V3" s="98"/>
    </row>
    <row r="4" spans="2:22">
      <c r="B4" s="91"/>
      <c r="C4" s="92" t="s">
        <v>119</v>
      </c>
      <c r="D4" s="92" t="s">
        <v>120</v>
      </c>
      <c r="E4" s="92" t="s">
        <v>121</v>
      </c>
      <c r="F4" s="92" t="s">
        <v>122</v>
      </c>
      <c r="G4" s="92" t="s">
        <v>123</v>
      </c>
      <c r="H4" s="92" t="s">
        <v>124</v>
      </c>
      <c r="I4" s="92" t="s">
        <v>125</v>
      </c>
      <c r="J4" s="92" t="s">
        <v>126</v>
      </c>
      <c r="K4" s="92" t="s">
        <v>127</v>
      </c>
      <c r="L4" s="92" t="s">
        <v>128</v>
      </c>
      <c r="M4" s="92" t="s">
        <v>129</v>
      </c>
      <c r="N4" s="92" t="s">
        <v>130</v>
      </c>
      <c r="O4" s="92" t="s">
        <v>131</v>
      </c>
      <c r="P4" s="92" t="s">
        <v>132</v>
      </c>
      <c r="Q4" s="92" t="s">
        <v>133</v>
      </c>
      <c r="R4" s="92" t="s">
        <v>134</v>
      </c>
      <c r="S4" s="92" t="s">
        <v>135</v>
      </c>
      <c r="T4" s="92" t="s">
        <v>136</v>
      </c>
      <c r="U4" s="92" t="s">
        <v>137</v>
      </c>
      <c r="V4" s="92" t="s">
        <v>138</v>
      </c>
    </row>
    <row r="5" spans="2:22">
      <c r="B5" s="94" t="s">
        <v>18</v>
      </c>
      <c r="C5" s="95"/>
      <c r="D5" s="95"/>
      <c r="E5" s="95"/>
      <c r="F5" s="95"/>
      <c r="G5" s="95"/>
      <c r="H5" s="95"/>
      <c r="I5" s="95"/>
      <c r="J5" s="95"/>
      <c r="K5" s="95"/>
      <c r="L5" s="95"/>
      <c r="M5" s="95"/>
      <c r="N5" s="95"/>
      <c r="O5" s="95"/>
      <c r="P5" s="95"/>
      <c r="Q5" s="95"/>
      <c r="R5" s="95"/>
      <c r="S5" s="95"/>
      <c r="T5" s="95"/>
      <c r="U5" s="95"/>
      <c r="V5" s="95"/>
    </row>
    <row r="6" spans="2:22">
      <c r="B6" s="94" t="s">
        <v>78</v>
      </c>
      <c r="C6" s="95"/>
      <c r="D6" s="95"/>
      <c r="E6" s="95"/>
      <c r="F6" s="95"/>
      <c r="G6" s="95"/>
      <c r="H6" s="95"/>
      <c r="I6" s="95"/>
      <c r="J6" s="95"/>
      <c r="K6" s="95"/>
      <c r="L6" s="95"/>
      <c r="M6" s="95"/>
      <c r="N6" s="95"/>
      <c r="O6" s="95"/>
      <c r="P6" s="95"/>
      <c r="Q6" s="95"/>
      <c r="R6" s="95"/>
      <c r="S6" s="95"/>
      <c r="T6" s="95"/>
      <c r="U6" s="95"/>
      <c r="V6" s="95"/>
    </row>
    <row r="7" spans="2:22">
      <c r="B7" s="94" t="s">
        <v>19</v>
      </c>
      <c r="C7" s="95"/>
      <c r="D7" s="95"/>
      <c r="E7" s="95"/>
      <c r="F7" s="95"/>
      <c r="G7" s="95"/>
      <c r="H7" s="95"/>
      <c r="I7" s="95"/>
      <c r="J7" s="95"/>
      <c r="K7" s="95"/>
      <c r="L7" s="95"/>
      <c r="M7" s="95"/>
      <c r="N7" s="95"/>
      <c r="O7" s="95"/>
      <c r="P7" s="95"/>
      <c r="Q7" s="95"/>
      <c r="R7" s="95"/>
      <c r="S7" s="95"/>
      <c r="T7" s="95"/>
      <c r="U7" s="95"/>
      <c r="V7" s="95"/>
    </row>
    <row r="8" spans="2:22">
      <c r="B8" s="94" t="s">
        <v>20</v>
      </c>
      <c r="C8" s="95"/>
      <c r="D8" s="95"/>
      <c r="E8" s="95"/>
      <c r="F8" s="95"/>
      <c r="G8" s="95"/>
      <c r="H8" s="95"/>
      <c r="I8" s="95"/>
      <c r="J8" s="95"/>
      <c r="K8" s="95"/>
      <c r="L8" s="95"/>
      <c r="M8" s="95"/>
      <c r="N8" s="95"/>
      <c r="O8" s="95"/>
      <c r="P8" s="95"/>
      <c r="Q8" s="95"/>
      <c r="R8" s="95"/>
      <c r="S8" s="95"/>
      <c r="T8" s="95"/>
      <c r="U8" s="95"/>
      <c r="V8" s="95"/>
    </row>
    <row r="9" spans="2:22">
      <c r="B9" s="94" t="s">
        <v>21</v>
      </c>
      <c r="C9" s="95"/>
      <c r="D9" s="95"/>
      <c r="E9" s="95"/>
      <c r="F9" s="95"/>
      <c r="G9" s="95"/>
      <c r="H9" s="95"/>
      <c r="I9" s="95"/>
      <c r="J9" s="95"/>
      <c r="K9" s="95"/>
      <c r="L9" s="95"/>
      <c r="M9" s="95"/>
      <c r="N9" s="95"/>
      <c r="O9" s="95"/>
      <c r="P9" s="95"/>
      <c r="Q9" s="95"/>
      <c r="R9" s="95"/>
      <c r="S9" s="95"/>
      <c r="T9" s="95"/>
      <c r="U9" s="95"/>
      <c r="V9" s="95"/>
    </row>
    <row r="10" spans="2:22">
      <c r="B10" s="94" t="s">
        <v>94</v>
      </c>
      <c r="C10" s="95"/>
      <c r="D10" s="95"/>
      <c r="E10" s="95"/>
      <c r="F10" s="95"/>
      <c r="G10" s="95"/>
      <c r="H10" s="95"/>
      <c r="I10" s="95"/>
      <c r="J10" s="95"/>
      <c r="K10" s="95"/>
      <c r="L10" s="95"/>
      <c r="M10" s="95"/>
      <c r="N10" s="95"/>
      <c r="O10" s="95"/>
      <c r="P10" s="95"/>
      <c r="Q10" s="95"/>
      <c r="R10" s="95"/>
      <c r="S10" s="95"/>
      <c r="T10" s="95"/>
      <c r="U10" s="95"/>
      <c r="V10" s="95"/>
    </row>
    <row r="11" spans="2:22">
      <c r="B11" s="94" t="s">
        <v>22</v>
      </c>
      <c r="C11" s="95"/>
      <c r="D11" s="95"/>
      <c r="E11" s="95"/>
      <c r="F11" s="95"/>
      <c r="G11" s="95"/>
      <c r="H11" s="95"/>
      <c r="I11" s="95"/>
      <c r="J11" s="95"/>
      <c r="K11" s="95"/>
      <c r="L11" s="95"/>
      <c r="M11" s="95"/>
      <c r="N11" s="95"/>
      <c r="O11" s="95"/>
      <c r="P11" s="95"/>
      <c r="Q11" s="95"/>
      <c r="R11" s="95"/>
      <c r="S11" s="95"/>
      <c r="T11" s="95"/>
      <c r="U11" s="95"/>
      <c r="V11" s="95"/>
    </row>
    <row r="12" spans="2:22">
      <c r="B12" s="94" t="s">
        <v>23</v>
      </c>
      <c r="C12" s="95"/>
      <c r="D12" s="95"/>
      <c r="E12" s="95"/>
      <c r="F12" s="95"/>
      <c r="G12" s="95"/>
      <c r="H12" s="95"/>
      <c r="I12" s="95"/>
      <c r="J12" s="95"/>
      <c r="K12" s="95"/>
      <c r="L12" s="95"/>
      <c r="M12" s="95"/>
      <c r="N12" s="95"/>
      <c r="O12" s="95"/>
      <c r="P12" s="95"/>
      <c r="Q12" s="95"/>
      <c r="R12" s="95"/>
      <c r="S12" s="95"/>
      <c r="T12" s="95"/>
      <c r="U12" s="95"/>
      <c r="V12" s="95"/>
    </row>
    <row r="13" spans="2:22">
      <c r="B13" s="94" t="s">
        <v>90</v>
      </c>
      <c r="C13" s="95"/>
      <c r="D13" s="95"/>
      <c r="E13" s="95"/>
      <c r="F13" s="95"/>
      <c r="G13" s="95"/>
      <c r="H13" s="95"/>
      <c r="I13" s="95"/>
      <c r="J13" s="95"/>
      <c r="K13" s="95"/>
      <c r="L13" s="95"/>
      <c r="M13" s="95"/>
      <c r="N13" s="95"/>
      <c r="O13" s="95"/>
      <c r="P13" s="95"/>
      <c r="Q13" s="95"/>
      <c r="R13" s="95"/>
      <c r="S13" s="95"/>
      <c r="T13" s="95"/>
      <c r="U13" s="95"/>
      <c r="V13" s="95"/>
    </row>
    <row r="14" spans="2:22">
      <c r="B14" s="96" t="s">
        <v>118</v>
      </c>
      <c r="C14" s="95"/>
      <c r="D14" s="95"/>
      <c r="E14" s="95"/>
      <c r="F14" s="95"/>
      <c r="G14" s="95"/>
      <c r="H14" s="95"/>
      <c r="I14" s="95"/>
      <c r="J14" s="95"/>
      <c r="K14" s="95"/>
      <c r="L14" s="95"/>
      <c r="M14" s="95"/>
      <c r="N14" s="95"/>
      <c r="O14" s="95"/>
      <c r="P14" s="95"/>
      <c r="Q14" s="95"/>
      <c r="R14" s="95"/>
      <c r="S14" s="95"/>
      <c r="T14" s="95"/>
      <c r="U14" s="95"/>
      <c r="V14" s="95"/>
    </row>
    <row r="15" spans="2:22">
      <c r="B15" s="96" t="s">
        <v>118</v>
      </c>
      <c r="C15" s="95"/>
      <c r="D15" s="95"/>
      <c r="E15" s="95"/>
      <c r="F15" s="95"/>
      <c r="G15" s="95"/>
      <c r="H15" s="95"/>
      <c r="I15" s="95"/>
      <c r="J15" s="95"/>
      <c r="K15" s="95"/>
      <c r="L15" s="95"/>
      <c r="M15" s="95"/>
      <c r="N15" s="95"/>
      <c r="O15" s="95"/>
      <c r="P15" s="95"/>
      <c r="Q15" s="95"/>
      <c r="R15" s="95"/>
      <c r="S15" s="95"/>
      <c r="T15" s="95"/>
      <c r="U15" s="95"/>
      <c r="V15" s="95"/>
    </row>
    <row r="17" spans="2:22" ht="15.6">
      <c r="B17" s="99"/>
    </row>
    <row r="18" spans="2:22" ht="15.6">
      <c r="B18" s="99" t="s">
        <v>247</v>
      </c>
      <c r="C18" s="100"/>
      <c r="D18" s="100"/>
      <c r="E18" s="100"/>
      <c r="F18" s="100"/>
      <c r="G18" s="100"/>
      <c r="H18" s="100"/>
      <c r="I18" s="100"/>
      <c r="J18" s="100"/>
      <c r="K18" s="100"/>
      <c r="L18" s="101"/>
    </row>
    <row r="19" spans="2:22">
      <c r="B19" s="91"/>
      <c r="C19" s="92" t="s">
        <v>147</v>
      </c>
      <c r="D19" s="92" t="s">
        <v>120</v>
      </c>
      <c r="E19" s="92" t="s">
        <v>148</v>
      </c>
      <c r="F19" s="92" t="s">
        <v>149</v>
      </c>
      <c r="G19" s="92" t="s">
        <v>150</v>
      </c>
      <c r="H19" s="92" t="s">
        <v>151</v>
      </c>
      <c r="I19" s="92" t="s">
        <v>152</v>
      </c>
      <c r="J19" s="92" t="s">
        <v>153</v>
      </c>
      <c r="K19" s="92" t="s">
        <v>154</v>
      </c>
      <c r="L19" s="92" t="s">
        <v>155</v>
      </c>
      <c r="M19" s="92" t="s">
        <v>156</v>
      </c>
      <c r="N19" s="92" t="s">
        <v>157</v>
      </c>
      <c r="O19" s="92" t="s">
        <v>158</v>
      </c>
      <c r="P19" s="92" t="s">
        <v>159</v>
      </c>
      <c r="Q19" s="92" t="s">
        <v>160</v>
      </c>
      <c r="R19" s="92" t="s">
        <v>161</v>
      </c>
      <c r="S19" s="92" t="s">
        <v>162</v>
      </c>
      <c r="T19" s="92" t="s">
        <v>163</v>
      </c>
      <c r="U19" s="92" t="s">
        <v>164</v>
      </c>
      <c r="V19" s="92" t="s">
        <v>165</v>
      </c>
    </row>
    <row r="20" spans="2:22">
      <c r="B20" s="149" t="s">
        <v>146</v>
      </c>
      <c r="C20" s="95"/>
      <c r="D20" s="95"/>
      <c r="E20" s="95"/>
      <c r="F20" s="95"/>
      <c r="G20" s="95"/>
      <c r="H20" s="95"/>
      <c r="I20" s="95"/>
      <c r="J20" s="95"/>
      <c r="K20" s="95"/>
      <c r="L20" s="104"/>
      <c r="M20" s="103"/>
      <c r="N20" s="103"/>
      <c r="O20" s="103"/>
      <c r="P20" s="103"/>
      <c r="Q20" s="103"/>
      <c r="R20" s="103"/>
      <c r="S20" s="103"/>
      <c r="T20" s="103"/>
      <c r="U20" s="103"/>
      <c r="V20" s="103"/>
    </row>
    <row r="21" spans="2:22">
      <c r="B21" s="150" t="s">
        <v>118</v>
      </c>
      <c r="C21" s="95"/>
      <c r="D21" s="95"/>
      <c r="E21" s="95"/>
      <c r="F21" s="95"/>
      <c r="G21" s="95"/>
      <c r="H21" s="95"/>
      <c r="I21" s="95"/>
      <c r="J21" s="95"/>
      <c r="K21" s="95"/>
      <c r="L21" s="95"/>
      <c r="M21" s="103"/>
      <c r="N21" s="103"/>
      <c r="O21" s="103"/>
      <c r="P21" s="103"/>
      <c r="Q21" s="103"/>
      <c r="R21" s="103"/>
      <c r="S21" s="103"/>
      <c r="T21" s="103"/>
      <c r="U21" s="103"/>
      <c r="V21" s="103"/>
    </row>
    <row r="22" spans="2:22">
      <c r="B22" s="150" t="s">
        <v>118</v>
      </c>
      <c r="C22" s="95"/>
      <c r="D22" s="95"/>
      <c r="E22" s="95"/>
      <c r="F22" s="95"/>
      <c r="G22" s="95"/>
      <c r="H22" s="95"/>
      <c r="I22" s="95"/>
      <c r="J22" s="95"/>
      <c r="K22" s="95"/>
      <c r="L22" s="95"/>
      <c r="M22" s="103"/>
      <c r="N22" s="103"/>
      <c r="O22" s="103"/>
      <c r="P22" s="103"/>
      <c r="Q22" s="103"/>
      <c r="R22" s="103"/>
      <c r="S22" s="103"/>
      <c r="T22" s="103"/>
      <c r="U22" s="103"/>
      <c r="V22" s="103"/>
    </row>
    <row r="23" spans="2:22">
      <c r="B23" s="150" t="s">
        <v>118</v>
      </c>
      <c r="C23" s="95"/>
      <c r="D23" s="95"/>
      <c r="E23" s="95"/>
      <c r="F23" s="95"/>
      <c r="G23" s="95"/>
      <c r="H23" s="95"/>
      <c r="I23" s="95"/>
      <c r="J23" s="95"/>
      <c r="K23" s="95"/>
      <c r="L23" s="95"/>
      <c r="M23" s="103"/>
      <c r="N23" s="103"/>
      <c r="O23" s="103"/>
      <c r="P23" s="103"/>
      <c r="Q23" s="103"/>
      <c r="R23" s="103"/>
      <c r="S23" s="103"/>
      <c r="T23" s="103"/>
      <c r="U23" s="103"/>
      <c r="V23" s="103"/>
    </row>
    <row r="24" spans="2:22">
      <c r="B24" s="150" t="s">
        <v>118</v>
      </c>
      <c r="C24" s="95"/>
      <c r="D24" s="95"/>
      <c r="E24" s="95"/>
      <c r="F24" s="95"/>
      <c r="G24" s="95"/>
      <c r="H24" s="95"/>
      <c r="I24" s="95"/>
      <c r="J24" s="95"/>
      <c r="K24" s="95"/>
      <c r="L24" s="95"/>
      <c r="M24" s="103"/>
      <c r="N24" s="103"/>
      <c r="O24" s="103"/>
      <c r="P24" s="103"/>
      <c r="Q24" s="103"/>
      <c r="R24" s="103"/>
      <c r="S24" s="103"/>
      <c r="T24" s="103"/>
      <c r="U24" s="103"/>
      <c r="V24" s="103"/>
    </row>
    <row r="25" spans="2:22">
      <c r="B25" s="150" t="s">
        <v>118</v>
      </c>
      <c r="C25" s="95"/>
      <c r="D25" s="95"/>
      <c r="E25" s="95"/>
      <c r="F25" s="95"/>
      <c r="G25" s="95"/>
      <c r="H25" s="95"/>
      <c r="I25" s="95"/>
      <c r="J25" s="95"/>
      <c r="K25" s="95"/>
      <c r="L25" s="95"/>
      <c r="M25" s="103"/>
      <c r="N25" s="103"/>
      <c r="O25" s="103"/>
      <c r="P25" s="103"/>
      <c r="Q25" s="103"/>
      <c r="R25" s="103"/>
      <c r="S25" s="103"/>
      <c r="T25" s="103"/>
      <c r="U25" s="103"/>
      <c r="V25" s="103"/>
    </row>
    <row r="26" spans="2:22">
      <c r="B26" s="149" t="s">
        <v>144</v>
      </c>
      <c r="C26" s="95"/>
      <c r="D26" s="95"/>
      <c r="E26" s="95"/>
      <c r="F26" s="95"/>
      <c r="G26" s="95"/>
      <c r="H26" s="95"/>
      <c r="I26" s="95"/>
      <c r="J26" s="95"/>
      <c r="K26" s="95"/>
      <c r="L26" s="95"/>
      <c r="M26" s="103"/>
      <c r="N26" s="103"/>
      <c r="O26" s="103"/>
      <c r="P26" s="103"/>
      <c r="Q26" s="103"/>
      <c r="R26" s="103"/>
      <c r="S26" s="103"/>
      <c r="T26" s="103"/>
      <c r="U26" s="103"/>
      <c r="V26" s="103"/>
    </row>
    <row r="27" spans="2:22">
      <c r="B27" s="150" t="s">
        <v>118</v>
      </c>
      <c r="C27" s="95"/>
      <c r="D27" s="95"/>
      <c r="E27" s="95"/>
      <c r="F27" s="95"/>
      <c r="G27" s="95"/>
      <c r="H27" s="95"/>
      <c r="I27" s="95"/>
      <c r="J27" s="95"/>
      <c r="K27" s="95"/>
      <c r="L27" s="95"/>
      <c r="M27" s="103"/>
      <c r="N27" s="103"/>
      <c r="O27" s="103"/>
      <c r="P27" s="103"/>
      <c r="Q27" s="103"/>
      <c r="R27" s="103"/>
      <c r="S27" s="103"/>
      <c r="T27" s="103"/>
      <c r="U27" s="103"/>
      <c r="V27" s="103"/>
    </row>
    <row r="28" spans="2:22">
      <c r="B28" s="150" t="s">
        <v>118</v>
      </c>
      <c r="C28" s="95"/>
      <c r="D28" s="95"/>
      <c r="E28" s="95"/>
      <c r="F28" s="95"/>
      <c r="G28" s="95"/>
      <c r="H28" s="95"/>
      <c r="I28" s="95"/>
      <c r="J28" s="95"/>
      <c r="K28" s="95"/>
      <c r="L28" s="95"/>
      <c r="M28" s="103"/>
      <c r="N28" s="103"/>
      <c r="O28" s="103"/>
      <c r="P28" s="103"/>
      <c r="Q28" s="103"/>
      <c r="R28" s="103"/>
      <c r="S28" s="103"/>
      <c r="T28" s="103"/>
      <c r="U28" s="103"/>
      <c r="V28" s="103"/>
    </row>
    <row r="29" spans="2:22">
      <c r="B29" s="149" t="s">
        <v>145</v>
      </c>
      <c r="C29" s="95"/>
      <c r="D29" s="95"/>
      <c r="E29" s="95"/>
      <c r="F29" s="95"/>
      <c r="G29" s="95"/>
      <c r="H29" s="95"/>
      <c r="I29" s="95"/>
      <c r="J29" s="95"/>
      <c r="K29" s="95"/>
      <c r="L29" s="95"/>
      <c r="M29" s="103"/>
      <c r="N29" s="103"/>
      <c r="O29" s="103"/>
      <c r="P29" s="103"/>
      <c r="Q29" s="103"/>
      <c r="R29" s="103"/>
      <c r="S29" s="103"/>
      <c r="T29" s="103"/>
      <c r="U29" s="103"/>
      <c r="V29" s="103"/>
    </row>
    <row r="30" spans="2:22">
      <c r="B30" s="150" t="s">
        <v>118</v>
      </c>
      <c r="C30" s="95"/>
      <c r="D30" s="95"/>
      <c r="E30" s="95"/>
      <c r="F30" s="95"/>
      <c r="G30" s="95"/>
      <c r="H30" s="95"/>
      <c r="I30" s="95"/>
      <c r="J30" s="95"/>
      <c r="K30" s="95"/>
      <c r="L30" s="95"/>
      <c r="M30" s="103"/>
      <c r="N30" s="103"/>
      <c r="O30" s="103"/>
      <c r="P30" s="103"/>
      <c r="Q30" s="103"/>
      <c r="R30" s="103"/>
      <c r="S30" s="103"/>
      <c r="T30" s="103"/>
      <c r="U30" s="103"/>
      <c r="V30" s="103"/>
    </row>
    <row r="31" spans="2:22">
      <c r="B31" s="150" t="s">
        <v>118</v>
      </c>
      <c r="C31" s="95"/>
      <c r="D31" s="95"/>
      <c r="E31" s="95"/>
      <c r="F31" s="95"/>
      <c r="G31" s="95"/>
      <c r="H31" s="95"/>
      <c r="I31" s="95"/>
      <c r="J31" s="95"/>
      <c r="K31" s="95"/>
      <c r="L31" s="95"/>
      <c r="M31" s="103"/>
      <c r="N31" s="103"/>
      <c r="O31" s="103"/>
      <c r="P31" s="103"/>
      <c r="Q31" s="103"/>
      <c r="R31" s="103"/>
      <c r="S31" s="103"/>
      <c r="T31" s="103"/>
      <c r="U31" s="103"/>
      <c r="V31" s="103"/>
    </row>
    <row r="32" spans="2:22">
      <c r="B32" s="150" t="s">
        <v>118</v>
      </c>
      <c r="C32" s="95"/>
      <c r="D32" s="95"/>
      <c r="E32" s="95"/>
      <c r="F32" s="95"/>
      <c r="G32" s="95"/>
      <c r="H32" s="95"/>
      <c r="I32" s="95"/>
      <c r="J32" s="95"/>
      <c r="K32" s="95"/>
      <c r="L32" s="95"/>
      <c r="M32" s="103"/>
      <c r="N32" s="103"/>
      <c r="O32" s="103"/>
      <c r="P32" s="103"/>
      <c r="Q32" s="103"/>
      <c r="R32" s="103"/>
      <c r="S32" s="103"/>
      <c r="T32" s="103"/>
      <c r="U32" s="103"/>
      <c r="V32" s="103"/>
    </row>
    <row r="33" spans="2:22">
      <c r="B33" s="150" t="s">
        <v>118</v>
      </c>
      <c r="C33" s="95"/>
      <c r="D33" s="95"/>
      <c r="E33" s="95"/>
      <c r="F33" s="95"/>
      <c r="G33" s="95"/>
      <c r="H33" s="95"/>
      <c r="I33" s="95"/>
      <c r="J33" s="95"/>
      <c r="K33" s="95"/>
      <c r="L33" s="95"/>
      <c r="M33" s="103"/>
      <c r="N33" s="103"/>
      <c r="O33" s="103"/>
      <c r="P33" s="103"/>
      <c r="Q33" s="103"/>
      <c r="R33" s="103"/>
      <c r="S33" s="103"/>
      <c r="T33" s="103"/>
      <c r="U33" s="103"/>
      <c r="V33" s="103"/>
    </row>
    <row r="34" spans="2:22">
      <c r="B34" s="150" t="s">
        <v>118</v>
      </c>
      <c r="C34" s="95"/>
      <c r="D34" s="95"/>
      <c r="E34" s="95"/>
      <c r="F34" s="95"/>
      <c r="G34" s="95"/>
      <c r="H34" s="95"/>
      <c r="I34" s="95"/>
      <c r="J34" s="95"/>
      <c r="K34" s="95"/>
      <c r="L34" s="95"/>
      <c r="M34" s="103"/>
      <c r="N34" s="103"/>
      <c r="O34" s="103"/>
      <c r="P34" s="103"/>
      <c r="Q34" s="103"/>
      <c r="R34" s="103"/>
      <c r="S34" s="103"/>
      <c r="T34" s="103"/>
      <c r="U34" s="103"/>
      <c r="V34" s="103"/>
    </row>
    <row r="37" spans="2:22" ht="15.6">
      <c r="B37" s="99" t="s">
        <v>248</v>
      </c>
      <c r="C37" s="100"/>
      <c r="D37" s="100"/>
      <c r="E37" s="100"/>
      <c r="F37" s="100"/>
      <c r="G37" s="100"/>
      <c r="H37" s="100"/>
      <c r="I37" s="100"/>
      <c r="J37" s="100"/>
      <c r="K37" s="100"/>
      <c r="L37" s="101"/>
    </row>
    <row r="38" spans="2:22">
      <c r="B38" s="91"/>
      <c r="C38" s="92" t="s">
        <v>119</v>
      </c>
      <c r="D38" s="92" t="s">
        <v>120</v>
      </c>
      <c r="E38" s="92" t="s">
        <v>121</v>
      </c>
      <c r="F38" s="92" t="s">
        <v>122</v>
      </c>
      <c r="G38" s="92" t="s">
        <v>123</v>
      </c>
      <c r="H38" s="92" t="s">
        <v>124</v>
      </c>
      <c r="I38" s="92" t="s">
        <v>125</v>
      </c>
      <c r="J38" s="92" t="s">
        <v>126</v>
      </c>
      <c r="K38" s="92" t="s">
        <v>127</v>
      </c>
      <c r="L38" s="92" t="s">
        <v>128</v>
      </c>
      <c r="M38" s="92" t="s">
        <v>129</v>
      </c>
      <c r="N38" s="92" t="s">
        <v>130</v>
      </c>
      <c r="O38" s="92" t="s">
        <v>131</v>
      </c>
      <c r="P38" s="92" t="s">
        <v>132</v>
      </c>
      <c r="Q38" s="92" t="s">
        <v>133</v>
      </c>
      <c r="R38" s="92" t="s">
        <v>134</v>
      </c>
      <c r="S38" s="92" t="s">
        <v>135</v>
      </c>
      <c r="T38" s="92" t="s">
        <v>136</v>
      </c>
      <c r="U38" s="92" t="s">
        <v>137</v>
      </c>
      <c r="V38" s="92" t="s">
        <v>138</v>
      </c>
    </row>
    <row r="39" spans="2:22">
      <c r="B39" s="102" t="s">
        <v>139</v>
      </c>
      <c r="C39" s="95"/>
      <c r="D39" s="95"/>
      <c r="E39" s="95"/>
      <c r="F39" s="95"/>
      <c r="G39" s="95"/>
      <c r="H39" s="95"/>
      <c r="I39" s="95"/>
      <c r="J39" s="95"/>
      <c r="K39" s="95"/>
      <c r="L39" s="104"/>
      <c r="M39" s="103"/>
      <c r="N39" s="103"/>
      <c r="O39" s="103"/>
      <c r="P39" s="103"/>
      <c r="Q39" s="103"/>
      <c r="R39" s="103"/>
      <c r="S39" s="103"/>
      <c r="T39" s="103"/>
      <c r="U39" s="103"/>
      <c r="V39" s="103"/>
    </row>
    <row r="40" spans="2:22">
      <c r="B40" s="96" t="s">
        <v>142</v>
      </c>
      <c r="C40" s="95"/>
      <c r="D40" s="95"/>
      <c r="E40" s="95"/>
      <c r="F40" s="95"/>
      <c r="G40" s="95"/>
      <c r="H40" s="95"/>
      <c r="I40" s="95"/>
      <c r="J40" s="95"/>
      <c r="K40" s="95"/>
      <c r="L40" s="95"/>
      <c r="M40" s="103"/>
      <c r="N40" s="103"/>
      <c r="O40" s="103"/>
      <c r="P40" s="103"/>
      <c r="Q40" s="103"/>
      <c r="R40" s="103"/>
      <c r="S40" s="103"/>
      <c r="T40" s="103"/>
      <c r="U40" s="103"/>
      <c r="V40" s="103"/>
    </row>
    <row r="41" spans="2:22">
      <c r="B41" s="96" t="s">
        <v>143</v>
      </c>
      <c r="C41" s="95"/>
      <c r="D41" s="95"/>
      <c r="E41" s="95"/>
      <c r="F41" s="95"/>
      <c r="G41" s="95"/>
      <c r="H41" s="95"/>
      <c r="I41" s="95"/>
      <c r="J41" s="95"/>
      <c r="K41" s="95"/>
      <c r="L41" s="95"/>
      <c r="M41" s="103"/>
      <c r="N41" s="103"/>
      <c r="O41" s="103"/>
      <c r="P41" s="103"/>
      <c r="Q41" s="103"/>
      <c r="R41" s="103"/>
      <c r="S41" s="103"/>
      <c r="T41" s="103"/>
      <c r="U41" s="103"/>
      <c r="V41" s="103"/>
    </row>
    <row r="42" spans="2:22">
      <c r="B42" s="96" t="s">
        <v>142</v>
      </c>
      <c r="C42" s="95"/>
      <c r="D42" s="95"/>
      <c r="E42" s="95"/>
      <c r="F42" s="95"/>
      <c r="G42" s="95"/>
      <c r="H42" s="95"/>
      <c r="I42" s="95"/>
      <c r="J42" s="95"/>
      <c r="K42" s="95"/>
      <c r="L42" s="95"/>
      <c r="M42" s="103"/>
      <c r="N42" s="103"/>
      <c r="O42" s="103"/>
      <c r="P42" s="103"/>
      <c r="Q42" s="103"/>
      <c r="R42" s="103"/>
      <c r="S42" s="103"/>
      <c r="T42" s="103"/>
      <c r="U42" s="103"/>
      <c r="V42" s="103"/>
    </row>
    <row r="43" spans="2:22">
      <c r="B43" s="96" t="s">
        <v>118</v>
      </c>
      <c r="C43" s="95"/>
      <c r="D43" s="95"/>
      <c r="E43" s="95"/>
      <c r="F43" s="95"/>
      <c r="G43" s="95"/>
      <c r="H43" s="95"/>
      <c r="I43" s="95"/>
      <c r="J43" s="95"/>
      <c r="K43" s="95"/>
      <c r="L43" s="95"/>
      <c r="M43" s="103"/>
      <c r="N43" s="103"/>
      <c r="O43" s="103"/>
      <c r="P43" s="103"/>
      <c r="Q43" s="103"/>
      <c r="R43" s="103"/>
      <c r="S43" s="103"/>
      <c r="T43" s="103"/>
      <c r="U43" s="103"/>
      <c r="V43" s="103"/>
    </row>
    <row r="44" spans="2:22">
      <c r="B44" s="96" t="s">
        <v>118</v>
      </c>
      <c r="C44" s="95"/>
      <c r="D44" s="95"/>
      <c r="E44" s="95"/>
      <c r="F44" s="95"/>
      <c r="G44" s="95"/>
      <c r="H44" s="95"/>
      <c r="I44" s="95"/>
      <c r="J44" s="95"/>
      <c r="K44" s="95"/>
      <c r="L44" s="95"/>
      <c r="M44" s="103"/>
      <c r="N44" s="103"/>
      <c r="O44" s="103"/>
      <c r="P44" s="103"/>
      <c r="Q44" s="103"/>
      <c r="R44" s="103"/>
      <c r="S44" s="103"/>
      <c r="T44" s="103"/>
      <c r="U44" s="103"/>
      <c r="V44" s="103"/>
    </row>
    <row r="45" spans="2:22">
      <c r="B45" s="106" t="s">
        <v>93</v>
      </c>
      <c r="C45" s="93">
        <f>SUM(C40:C44)</f>
        <v>0</v>
      </c>
      <c r="D45" s="93">
        <f t="shared" ref="D45:V45" si="0">SUM(D40:D44)</f>
        <v>0</v>
      </c>
      <c r="E45" s="93">
        <f t="shared" si="0"/>
        <v>0</v>
      </c>
      <c r="F45" s="93">
        <f t="shared" si="0"/>
        <v>0</v>
      </c>
      <c r="G45" s="93">
        <f t="shared" si="0"/>
        <v>0</v>
      </c>
      <c r="H45" s="93">
        <f t="shared" si="0"/>
        <v>0</v>
      </c>
      <c r="I45" s="93">
        <f t="shared" si="0"/>
        <v>0</v>
      </c>
      <c r="J45" s="93">
        <f t="shared" si="0"/>
        <v>0</v>
      </c>
      <c r="K45" s="93">
        <f t="shared" si="0"/>
        <v>0</v>
      </c>
      <c r="L45" s="93">
        <f t="shared" si="0"/>
        <v>0</v>
      </c>
      <c r="M45" s="93">
        <f t="shared" si="0"/>
        <v>0</v>
      </c>
      <c r="N45" s="93">
        <f t="shared" si="0"/>
        <v>0</v>
      </c>
      <c r="O45" s="93">
        <f t="shared" si="0"/>
        <v>0</v>
      </c>
      <c r="P45" s="93">
        <f t="shared" si="0"/>
        <v>0</v>
      </c>
      <c r="Q45" s="93">
        <f t="shared" si="0"/>
        <v>0</v>
      </c>
      <c r="R45" s="93">
        <f t="shared" si="0"/>
        <v>0</v>
      </c>
      <c r="S45" s="93">
        <f t="shared" si="0"/>
        <v>0</v>
      </c>
      <c r="T45" s="93">
        <f t="shared" si="0"/>
        <v>0</v>
      </c>
      <c r="U45" s="93">
        <f t="shared" si="0"/>
        <v>0</v>
      </c>
      <c r="V45" s="93">
        <f t="shared" si="0"/>
        <v>0</v>
      </c>
    </row>
    <row r="46" spans="2:22">
      <c r="B46" s="102" t="s">
        <v>140</v>
      </c>
      <c r="C46" s="95"/>
      <c r="D46" s="95"/>
      <c r="E46" s="95"/>
      <c r="F46" s="95"/>
      <c r="G46" s="95"/>
      <c r="H46" s="95"/>
      <c r="I46" s="95"/>
      <c r="J46" s="95"/>
      <c r="K46" s="95"/>
      <c r="L46" s="104"/>
      <c r="M46" s="103"/>
      <c r="N46" s="103"/>
      <c r="O46" s="103"/>
      <c r="P46" s="103"/>
      <c r="Q46" s="103"/>
      <c r="R46" s="103"/>
      <c r="S46" s="103"/>
      <c r="T46" s="103"/>
      <c r="U46" s="103"/>
      <c r="V46" s="103"/>
    </row>
    <row r="47" spans="2:22">
      <c r="B47" s="105" t="s">
        <v>84</v>
      </c>
      <c r="C47" s="95"/>
      <c r="D47" s="95"/>
      <c r="E47" s="95"/>
      <c r="F47" s="95"/>
      <c r="G47" s="95"/>
      <c r="H47" s="95"/>
      <c r="I47" s="95"/>
      <c r="J47" s="95"/>
      <c r="K47" s="95"/>
      <c r="L47" s="104"/>
      <c r="M47" s="103"/>
      <c r="N47" s="103"/>
      <c r="O47" s="103"/>
      <c r="P47" s="103"/>
      <c r="Q47" s="103"/>
      <c r="R47" s="103"/>
      <c r="S47" s="103"/>
      <c r="T47" s="103"/>
      <c r="U47" s="103"/>
      <c r="V47" s="103"/>
    </row>
    <row r="48" spans="2:22">
      <c r="B48" s="96" t="s">
        <v>118</v>
      </c>
      <c r="C48" s="95"/>
      <c r="D48" s="95"/>
      <c r="E48" s="95"/>
      <c r="F48" s="95"/>
      <c r="G48" s="95"/>
      <c r="H48" s="95"/>
      <c r="I48" s="95"/>
      <c r="J48" s="95"/>
      <c r="K48" s="95"/>
      <c r="L48" s="95"/>
      <c r="M48" s="103"/>
      <c r="N48" s="103"/>
      <c r="O48" s="103"/>
      <c r="P48" s="103"/>
      <c r="Q48" s="103"/>
      <c r="R48" s="103"/>
      <c r="S48" s="103"/>
      <c r="T48" s="103"/>
      <c r="U48" s="103"/>
      <c r="V48" s="103"/>
    </row>
    <row r="49" spans="2:22">
      <c r="B49" s="96" t="s">
        <v>118</v>
      </c>
      <c r="C49" s="95"/>
      <c r="D49" s="95"/>
      <c r="E49" s="95"/>
      <c r="F49" s="95"/>
      <c r="G49" s="95"/>
      <c r="H49" s="95"/>
      <c r="I49" s="95"/>
      <c r="J49" s="95"/>
      <c r="K49" s="95"/>
      <c r="L49" s="95"/>
      <c r="M49" s="103"/>
      <c r="N49" s="103"/>
      <c r="O49" s="103"/>
      <c r="P49" s="103"/>
      <c r="Q49" s="103"/>
      <c r="R49" s="103"/>
      <c r="S49" s="103"/>
      <c r="T49" s="103"/>
      <c r="U49" s="103"/>
      <c r="V49" s="103"/>
    </row>
    <row r="50" spans="2:22">
      <c r="B50" s="96" t="s">
        <v>141</v>
      </c>
      <c r="C50" s="95"/>
      <c r="D50" s="95"/>
      <c r="E50" s="95"/>
      <c r="F50" s="95"/>
      <c r="G50" s="95"/>
      <c r="H50" s="95"/>
      <c r="I50" s="95"/>
      <c r="J50" s="95"/>
      <c r="K50" s="95"/>
      <c r="L50" s="95"/>
      <c r="M50" s="103"/>
      <c r="N50" s="103"/>
      <c r="O50" s="103"/>
      <c r="P50" s="103"/>
      <c r="Q50" s="103"/>
      <c r="R50" s="103"/>
      <c r="S50" s="103"/>
      <c r="T50" s="103"/>
      <c r="U50" s="103"/>
      <c r="V50" s="103"/>
    </row>
    <row r="51" spans="2:22">
      <c r="B51" s="96" t="s">
        <v>118</v>
      </c>
      <c r="C51" s="95"/>
      <c r="D51" s="95"/>
      <c r="E51" s="95"/>
      <c r="F51" s="95"/>
      <c r="G51" s="95"/>
      <c r="H51" s="95"/>
      <c r="I51" s="95"/>
      <c r="J51" s="95"/>
      <c r="K51" s="95"/>
      <c r="L51" s="95"/>
      <c r="M51" s="103"/>
      <c r="N51" s="103"/>
      <c r="O51" s="103"/>
      <c r="P51" s="103"/>
      <c r="Q51" s="103"/>
      <c r="R51" s="103"/>
      <c r="S51" s="103"/>
      <c r="T51" s="103"/>
      <c r="U51" s="103"/>
      <c r="V51" s="103"/>
    </row>
    <row r="52" spans="2:22">
      <c r="B52" s="96" t="s">
        <v>118</v>
      </c>
      <c r="C52" s="95"/>
      <c r="D52" s="95"/>
      <c r="E52" s="95"/>
      <c r="F52" s="95"/>
      <c r="G52" s="95"/>
      <c r="H52" s="95"/>
      <c r="I52" s="95"/>
      <c r="J52" s="95"/>
      <c r="K52" s="95"/>
      <c r="L52" s="95"/>
      <c r="M52" s="103"/>
      <c r="N52" s="103"/>
      <c r="O52" s="103"/>
      <c r="P52" s="103"/>
      <c r="Q52" s="103"/>
      <c r="R52" s="103"/>
      <c r="S52" s="103"/>
      <c r="T52" s="103"/>
      <c r="U52" s="103"/>
      <c r="V52" s="103"/>
    </row>
    <row r="53" spans="2:22">
      <c r="B53" s="96" t="s">
        <v>118</v>
      </c>
      <c r="C53" s="95"/>
      <c r="D53" s="95"/>
      <c r="E53" s="95"/>
      <c r="F53" s="95"/>
      <c r="G53" s="95"/>
      <c r="H53" s="95"/>
      <c r="I53" s="95"/>
      <c r="J53" s="95"/>
      <c r="K53" s="95"/>
      <c r="L53" s="95"/>
      <c r="M53" s="103"/>
      <c r="N53" s="103"/>
      <c r="O53" s="103"/>
      <c r="P53" s="103"/>
      <c r="Q53" s="103"/>
      <c r="R53" s="103"/>
      <c r="S53" s="103"/>
      <c r="T53" s="103"/>
      <c r="U53" s="103"/>
      <c r="V53" s="103"/>
    </row>
    <row r="54" spans="2:22">
      <c r="B54" s="106" t="s">
        <v>93</v>
      </c>
      <c r="C54" s="93">
        <f>SUM(C47:C53)</f>
        <v>0</v>
      </c>
      <c r="D54" s="93">
        <f t="shared" ref="D54:V54" si="1">SUM(D47:D53)</f>
        <v>0</v>
      </c>
      <c r="E54" s="93">
        <f t="shared" si="1"/>
        <v>0</v>
      </c>
      <c r="F54" s="93">
        <f t="shared" si="1"/>
        <v>0</v>
      </c>
      <c r="G54" s="93">
        <f t="shared" si="1"/>
        <v>0</v>
      </c>
      <c r="H54" s="93">
        <f t="shared" si="1"/>
        <v>0</v>
      </c>
      <c r="I54" s="93">
        <f t="shared" si="1"/>
        <v>0</v>
      </c>
      <c r="J54" s="93">
        <f t="shared" si="1"/>
        <v>0</v>
      </c>
      <c r="K54" s="93">
        <f t="shared" si="1"/>
        <v>0</v>
      </c>
      <c r="L54" s="93">
        <f t="shared" si="1"/>
        <v>0</v>
      </c>
      <c r="M54" s="93">
        <f t="shared" si="1"/>
        <v>0</v>
      </c>
      <c r="N54" s="93">
        <f t="shared" si="1"/>
        <v>0</v>
      </c>
      <c r="O54" s="93">
        <f t="shared" si="1"/>
        <v>0</v>
      </c>
      <c r="P54" s="93">
        <f t="shared" si="1"/>
        <v>0</v>
      </c>
      <c r="Q54" s="93">
        <f t="shared" si="1"/>
        <v>0</v>
      </c>
      <c r="R54" s="93">
        <f t="shared" si="1"/>
        <v>0</v>
      </c>
      <c r="S54" s="93">
        <f t="shared" si="1"/>
        <v>0</v>
      </c>
      <c r="T54" s="93">
        <f t="shared" si="1"/>
        <v>0</v>
      </c>
      <c r="U54" s="93">
        <f t="shared" si="1"/>
        <v>0</v>
      </c>
      <c r="V54" s="93">
        <f t="shared" si="1"/>
        <v>0</v>
      </c>
    </row>
  </sheetData>
  <phoneticPr fontId="0"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158"/>
  <sheetViews>
    <sheetView topLeftCell="A85" zoomScale="80" zoomScaleNormal="80" workbookViewId="0">
      <selection activeCell="E162" sqref="E162"/>
    </sheetView>
  </sheetViews>
  <sheetFormatPr defaultRowHeight="13.8"/>
  <cols>
    <col min="2" max="2" width="26.625" customWidth="1"/>
    <col min="3" max="3" width="19.75" customWidth="1"/>
    <col min="4" max="4" width="18.625" customWidth="1"/>
    <col min="5" max="5" width="18.75" customWidth="1"/>
    <col min="6" max="6" width="17.375" customWidth="1"/>
    <col min="7" max="23" width="13.5" customWidth="1"/>
  </cols>
  <sheetData>
    <row r="2" spans="2:12" ht="14.4" thickBot="1"/>
    <row r="3" spans="2:12">
      <c r="B3" s="254" t="s">
        <v>249</v>
      </c>
      <c r="C3" s="255"/>
      <c r="D3" s="255"/>
      <c r="E3" s="255"/>
      <c r="F3" s="256"/>
      <c r="G3" s="108"/>
      <c r="H3" s="108"/>
      <c r="I3" s="108"/>
      <c r="J3" s="108"/>
      <c r="K3" s="108"/>
      <c r="L3" s="108"/>
    </row>
    <row r="4" spans="2:12">
      <c r="B4" s="252" t="s">
        <v>174</v>
      </c>
      <c r="C4" s="253"/>
      <c r="D4" s="253"/>
      <c r="E4" s="115"/>
      <c r="F4" s="122"/>
      <c r="G4" s="108"/>
      <c r="H4" s="108"/>
      <c r="I4" s="108"/>
      <c r="J4" s="108"/>
      <c r="K4" s="108"/>
      <c r="L4" s="108"/>
    </row>
    <row r="5" spans="2:12">
      <c r="B5" s="252" t="s">
        <v>175</v>
      </c>
      <c r="C5" s="253"/>
      <c r="D5" s="253"/>
      <c r="E5" s="116"/>
      <c r="F5" s="123"/>
      <c r="G5" s="108"/>
      <c r="H5" s="108"/>
      <c r="I5" s="108"/>
      <c r="J5" s="108"/>
      <c r="K5" s="108"/>
      <c r="L5" s="108"/>
    </row>
    <row r="6" spans="2:12">
      <c r="B6" s="252" t="s">
        <v>176</v>
      </c>
      <c r="C6" s="253"/>
      <c r="D6" s="253"/>
      <c r="E6" s="117"/>
      <c r="F6" s="123" t="s">
        <v>177</v>
      </c>
      <c r="G6" s="108"/>
      <c r="H6" s="108"/>
      <c r="I6" s="108"/>
      <c r="J6" s="108"/>
      <c r="K6" s="108"/>
      <c r="L6" s="108"/>
    </row>
    <row r="7" spans="2:12">
      <c r="B7" s="252" t="s">
        <v>178</v>
      </c>
      <c r="C7" s="253"/>
      <c r="D7" s="253"/>
      <c r="E7" s="118"/>
      <c r="F7" s="124"/>
      <c r="G7" s="108"/>
      <c r="H7" s="108"/>
      <c r="I7" s="108"/>
      <c r="J7" s="108"/>
      <c r="K7" s="108"/>
      <c r="L7" s="108"/>
    </row>
    <row r="8" spans="2:12">
      <c r="B8" s="252" t="s">
        <v>179</v>
      </c>
      <c r="C8" s="253"/>
      <c r="D8" s="253"/>
      <c r="E8" s="119"/>
      <c r="F8" s="123" t="s">
        <v>177</v>
      </c>
      <c r="G8" s="108"/>
      <c r="H8" s="108"/>
      <c r="I8" s="108"/>
      <c r="J8" s="108"/>
      <c r="K8" s="108"/>
      <c r="L8" s="108"/>
    </row>
    <row r="9" spans="2:12" ht="21" customHeight="1">
      <c r="B9" s="252" t="s">
        <v>180</v>
      </c>
      <c r="C9" s="253"/>
      <c r="D9" s="253"/>
      <c r="E9" s="119"/>
      <c r="F9" s="123"/>
      <c r="G9" s="108"/>
      <c r="H9" s="108"/>
      <c r="I9" s="108"/>
      <c r="J9" s="108"/>
      <c r="K9" s="108"/>
      <c r="L9" s="108"/>
    </row>
    <row r="10" spans="2:12" ht="24.75" customHeight="1">
      <c r="B10" s="252" t="s">
        <v>181</v>
      </c>
      <c r="C10" s="253"/>
      <c r="D10" s="253"/>
      <c r="E10" s="119"/>
      <c r="F10" s="125"/>
      <c r="G10" s="108"/>
      <c r="H10" s="108" t="s">
        <v>182</v>
      </c>
      <c r="I10" s="108"/>
      <c r="J10" s="108"/>
      <c r="K10" s="108"/>
      <c r="L10" s="108"/>
    </row>
    <row r="11" spans="2:12">
      <c r="B11" s="126"/>
      <c r="C11" s="127"/>
      <c r="D11" s="127"/>
      <c r="E11" s="127"/>
      <c r="F11" s="128"/>
      <c r="G11" s="108"/>
      <c r="H11" s="108"/>
      <c r="I11" s="108"/>
      <c r="J11" s="108"/>
      <c r="K11" s="108"/>
      <c r="L11" s="108"/>
    </row>
    <row r="12" spans="2:12" ht="21.6">
      <c r="B12" s="129" t="s">
        <v>183</v>
      </c>
      <c r="C12" s="120" t="s">
        <v>184</v>
      </c>
      <c r="D12" s="120" t="s">
        <v>185</v>
      </c>
      <c r="E12" s="120" t="s">
        <v>186</v>
      </c>
      <c r="F12" s="130" t="s">
        <v>187</v>
      </c>
      <c r="G12" s="108"/>
      <c r="H12" s="108"/>
      <c r="I12" s="108"/>
      <c r="J12" s="108"/>
      <c r="K12" s="108"/>
      <c r="L12" s="108"/>
    </row>
    <row r="13" spans="2:12" ht="15.6">
      <c r="B13" s="131" t="s">
        <v>188</v>
      </c>
      <c r="C13" s="121"/>
      <c r="D13" s="121"/>
      <c r="E13" s="121"/>
      <c r="F13" s="132"/>
      <c r="G13" s="108"/>
      <c r="H13" s="108"/>
      <c r="I13" s="108"/>
      <c r="J13" s="108"/>
      <c r="K13" s="108"/>
      <c r="L13" s="108"/>
    </row>
    <row r="14" spans="2:12">
      <c r="B14" s="136" t="s">
        <v>189</v>
      </c>
      <c r="C14" s="133"/>
      <c r="D14" s="133"/>
      <c r="E14" s="133"/>
      <c r="F14" s="134"/>
      <c r="G14" s="108"/>
      <c r="H14" s="108"/>
      <c r="I14" s="108"/>
      <c r="J14" s="108"/>
      <c r="K14" s="108"/>
      <c r="L14" s="108"/>
    </row>
    <row r="15" spans="2:12">
      <c r="B15" s="136" t="s">
        <v>190</v>
      </c>
      <c r="C15" s="133"/>
      <c r="D15" s="133"/>
      <c r="E15" s="133"/>
      <c r="F15" s="134"/>
      <c r="G15" s="108"/>
      <c r="H15" s="108"/>
      <c r="I15" s="108"/>
      <c r="J15" s="108"/>
      <c r="K15" s="108"/>
      <c r="L15" s="108"/>
    </row>
    <row r="16" spans="2:12">
      <c r="B16" s="136" t="s">
        <v>191</v>
      </c>
      <c r="C16" s="133"/>
      <c r="D16" s="133"/>
      <c r="E16" s="133"/>
      <c r="F16" s="134"/>
      <c r="G16" s="108"/>
      <c r="H16" s="108"/>
      <c r="I16" s="108"/>
      <c r="J16" s="108"/>
      <c r="K16" s="108"/>
      <c r="L16" s="108"/>
    </row>
    <row r="17" spans="2:12">
      <c r="B17" s="136" t="s">
        <v>192</v>
      </c>
      <c r="C17" s="133"/>
      <c r="D17" s="133"/>
      <c r="E17" s="133"/>
      <c r="F17" s="134"/>
      <c r="G17" s="108"/>
      <c r="H17" s="108"/>
      <c r="I17" s="108"/>
      <c r="J17" s="108"/>
      <c r="K17" s="108"/>
      <c r="L17" s="108"/>
    </row>
    <row r="18" spans="2:12">
      <c r="B18" s="136" t="s">
        <v>193</v>
      </c>
      <c r="C18" s="133"/>
      <c r="D18" s="133"/>
      <c r="E18" s="133"/>
      <c r="F18" s="134"/>
      <c r="G18" s="108"/>
      <c r="H18" s="108"/>
      <c r="I18" s="108"/>
      <c r="J18" s="108"/>
      <c r="K18" s="108"/>
      <c r="L18" s="108"/>
    </row>
    <row r="19" spans="2:12">
      <c r="B19" s="136" t="s">
        <v>194</v>
      </c>
      <c r="C19" s="133"/>
      <c r="D19" s="133"/>
      <c r="E19" s="133"/>
      <c r="F19" s="134"/>
      <c r="G19" s="108"/>
      <c r="H19" s="108"/>
      <c r="I19" s="108"/>
      <c r="J19" s="108"/>
      <c r="K19" s="108"/>
      <c r="L19" s="108"/>
    </row>
    <row r="20" spans="2:12">
      <c r="B20" s="136" t="s">
        <v>195</v>
      </c>
      <c r="C20" s="133"/>
      <c r="D20" s="133"/>
      <c r="E20" s="133"/>
      <c r="F20" s="134"/>
      <c r="G20" s="108"/>
      <c r="H20" s="108"/>
      <c r="I20" s="108"/>
      <c r="J20" s="108"/>
      <c r="K20" s="108"/>
      <c r="L20" s="108"/>
    </row>
    <row r="21" spans="2:12">
      <c r="B21" s="136" t="s">
        <v>196</v>
      </c>
      <c r="C21" s="133"/>
      <c r="D21" s="133"/>
      <c r="E21" s="133"/>
      <c r="F21" s="134"/>
      <c r="G21" s="108"/>
      <c r="H21" s="108"/>
      <c r="I21" s="108"/>
      <c r="J21" s="108"/>
      <c r="K21" s="108"/>
      <c r="L21" s="108"/>
    </row>
    <row r="22" spans="2:12">
      <c r="B22" s="136" t="s">
        <v>197</v>
      </c>
      <c r="C22" s="133"/>
      <c r="D22" s="133"/>
      <c r="E22" s="133"/>
      <c r="F22" s="134"/>
      <c r="G22" s="108"/>
      <c r="H22" s="108"/>
      <c r="I22" s="108"/>
      <c r="J22" s="108"/>
      <c r="K22" s="108"/>
      <c r="L22" s="108"/>
    </row>
    <row r="23" spans="2:12">
      <c r="B23" s="136" t="s">
        <v>198</v>
      </c>
      <c r="C23" s="133"/>
      <c r="D23" s="133"/>
      <c r="E23" s="133"/>
      <c r="F23" s="134"/>
      <c r="G23" s="108"/>
      <c r="H23" s="108"/>
      <c r="I23" s="108"/>
      <c r="J23" s="108"/>
      <c r="K23" s="108"/>
      <c r="L23" s="108"/>
    </row>
    <row r="24" spans="2:12">
      <c r="B24" s="136" t="s">
        <v>199</v>
      </c>
      <c r="C24" s="133"/>
      <c r="D24" s="133"/>
      <c r="E24" s="133"/>
      <c r="F24" s="134"/>
      <c r="G24" s="108"/>
      <c r="H24" s="108"/>
      <c r="I24" s="108"/>
      <c r="J24" s="108"/>
      <c r="K24" s="108"/>
      <c r="L24" s="108"/>
    </row>
    <row r="25" spans="2:12">
      <c r="B25" s="136" t="s">
        <v>200</v>
      </c>
      <c r="C25" s="133"/>
      <c r="D25" s="133"/>
      <c r="E25" s="133"/>
      <c r="F25" s="134"/>
      <c r="G25" s="108"/>
      <c r="H25" s="108"/>
      <c r="I25" s="108"/>
      <c r="J25" s="108"/>
      <c r="K25" s="108"/>
      <c r="L25" s="108"/>
    </row>
    <row r="26" spans="2:12">
      <c r="B26" s="136" t="s">
        <v>201</v>
      </c>
      <c r="C26" s="133"/>
      <c r="D26" s="133"/>
      <c r="E26" s="133"/>
      <c r="F26" s="134"/>
      <c r="G26" s="108"/>
      <c r="H26" s="108"/>
      <c r="I26" s="108"/>
      <c r="J26" s="108"/>
      <c r="K26" s="108"/>
      <c r="L26" s="108"/>
    </row>
    <row r="27" spans="2:12">
      <c r="B27" s="136" t="s">
        <v>202</v>
      </c>
      <c r="C27" s="133"/>
      <c r="D27" s="133"/>
      <c r="E27" s="133"/>
      <c r="F27" s="134"/>
      <c r="G27" s="108"/>
      <c r="H27" s="108"/>
      <c r="I27" s="108"/>
      <c r="J27" s="108"/>
      <c r="K27" s="108"/>
      <c r="L27" s="108"/>
    </row>
    <row r="28" spans="2:12">
      <c r="B28" s="136" t="s">
        <v>203</v>
      </c>
      <c r="C28" s="133"/>
      <c r="D28" s="133"/>
      <c r="E28" s="133"/>
      <c r="F28" s="134"/>
      <c r="G28" s="108"/>
      <c r="H28" s="108"/>
      <c r="I28" s="108"/>
      <c r="J28" s="108"/>
      <c r="K28" s="108"/>
      <c r="L28" s="108"/>
    </row>
    <row r="29" spans="2:12">
      <c r="B29" s="136" t="s">
        <v>242</v>
      </c>
      <c r="C29" s="133"/>
      <c r="D29" s="133"/>
      <c r="E29" s="133"/>
      <c r="F29" s="134"/>
      <c r="G29" s="108"/>
      <c r="H29" s="108"/>
      <c r="I29" s="108"/>
      <c r="J29" s="108"/>
      <c r="K29" s="108"/>
      <c r="L29" s="108"/>
    </row>
    <row r="30" spans="2:12">
      <c r="B30" s="136" t="s">
        <v>242</v>
      </c>
      <c r="C30" s="133"/>
      <c r="D30" s="133"/>
      <c r="E30" s="133"/>
      <c r="F30" s="134"/>
      <c r="G30" s="108"/>
      <c r="H30" s="108"/>
      <c r="I30" s="108"/>
      <c r="J30" s="108"/>
      <c r="K30" s="108"/>
      <c r="L30" s="108"/>
    </row>
    <row r="31" spans="2:12">
      <c r="B31" s="136" t="s">
        <v>242</v>
      </c>
      <c r="C31" s="133"/>
      <c r="D31" s="133"/>
      <c r="E31" s="133"/>
      <c r="F31" s="134"/>
      <c r="G31" s="108"/>
      <c r="H31" s="108"/>
      <c r="I31" s="108"/>
      <c r="J31" s="108"/>
      <c r="K31" s="108"/>
      <c r="L31" s="108"/>
    </row>
    <row r="32" spans="2:12" ht="14.4" thickBot="1">
      <c r="B32" s="163" t="s">
        <v>242</v>
      </c>
      <c r="C32" s="164"/>
      <c r="D32" s="164"/>
      <c r="E32" s="164"/>
      <c r="F32" s="165"/>
      <c r="G32" s="108"/>
      <c r="H32" s="108"/>
      <c r="I32" s="108"/>
      <c r="J32" s="108"/>
      <c r="K32" s="108"/>
      <c r="L32" s="108"/>
    </row>
    <row r="33" spans="2:12">
      <c r="B33" s="108"/>
      <c r="C33" s="108"/>
      <c r="D33" s="108"/>
      <c r="E33" s="108"/>
      <c r="F33" s="108"/>
      <c r="G33" s="108"/>
      <c r="H33" s="108"/>
      <c r="I33" s="108"/>
      <c r="J33" s="108"/>
      <c r="K33" s="108"/>
      <c r="L33" s="108"/>
    </row>
    <row r="34" spans="2:12" ht="14.4" thickBot="1">
      <c r="B34" s="108"/>
      <c r="C34" s="108"/>
      <c r="D34" s="108"/>
      <c r="E34" s="108"/>
      <c r="F34" s="108"/>
      <c r="G34" s="108"/>
      <c r="H34" s="108"/>
      <c r="I34" s="108"/>
      <c r="J34" s="108"/>
      <c r="K34" s="108"/>
      <c r="L34" s="108"/>
    </row>
    <row r="35" spans="2:12">
      <c r="B35" s="254" t="s">
        <v>283</v>
      </c>
      <c r="C35" s="255"/>
      <c r="D35" s="255"/>
      <c r="E35" s="255"/>
      <c r="F35" s="256"/>
      <c r="G35" s="108"/>
      <c r="H35" s="108"/>
      <c r="I35" s="108"/>
      <c r="J35" s="108"/>
      <c r="K35" s="108"/>
      <c r="L35" s="108"/>
    </row>
    <row r="36" spans="2:12">
      <c r="B36" s="252" t="s">
        <v>174</v>
      </c>
      <c r="C36" s="253"/>
      <c r="D36" s="253"/>
      <c r="E36" s="115"/>
      <c r="F36" s="122"/>
      <c r="G36" s="108"/>
      <c r="H36" s="108"/>
      <c r="I36" s="108"/>
      <c r="J36" s="108"/>
      <c r="K36" s="108"/>
      <c r="L36" s="108"/>
    </row>
    <row r="37" spans="2:12">
      <c r="B37" s="252" t="s">
        <v>175</v>
      </c>
      <c r="C37" s="253"/>
      <c r="D37" s="253"/>
      <c r="E37" s="116"/>
      <c r="F37" s="123"/>
      <c r="G37" s="108"/>
      <c r="H37" s="108"/>
      <c r="I37" s="108"/>
      <c r="J37" s="108"/>
      <c r="K37" s="108"/>
      <c r="L37" s="108"/>
    </row>
    <row r="38" spans="2:12">
      <c r="B38" s="252" t="s">
        <v>176</v>
      </c>
      <c r="C38" s="253"/>
      <c r="D38" s="253"/>
      <c r="E38" s="117"/>
      <c r="F38" s="123" t="s">
        <v>177</v>
      </c>
      <c r="G38" s="108"/>
      <c r="H38" s="108"/>
      <c r="I38" s="108"/>
      <c r="J38" s="108"/>
      <c r="K38" s="108"/>
      <c r="L38" s="108"/>
    </row>
    <row r="39" spans="2:12">
      <c r="B39" s="252" t="s">
        <v>178</v>
      </c>
      <c r="C39" s="253"/>
      <c r="D39" s="253"/>
      <c r="E39" s="118"/>
      <c r="F39" s="124"/>
      <c r="G39" s="108"/>
      <c r="H39" s="108"/>
      <c r="I39" s="108"/>
      <c r="J39" s="108"/>
      <c r="K39" s="108"/>
      <c r="L39" s="108"/>
    </row>
    <row r="40" spans="2:12">
      <c r="B40" s="252" t="s">
        <v>179</v>
      </c>
      <c r="C40" s="253"/>
      <c r="D40" s="253"/>
      <c r="E40" s="119"/>
      <c r="F40" s="123" t="s">
        <v>177</v>
      </c>
      <c r="G40" s="108"/>
      <c r="H40" s="108"/>
      <c r="I40" s="108"/>
      <c r="J40" s="108"/>
      <c r="K40" s="108"/>
      <c r="L40" s="108"/>
    </row>
    <row r="41" spans="2:12" ht="19.5" customHeight="1">
      <c r="B41" s="252" t="s">
        <v>180</v>
      </c>
      <c r="C41" s="253"/>
      <c r="D41" s="253"/>
      <c r="E41" s="119"/>
      <c r="F41" s="123"/>
      <c r="G41" s="108"/>
      <c r="H41" s="108"/>
      <c r="I41" s="108"/>
      <c r="J41" s="108"/>
      <c r="K41" s="108"/>
      <c r="L41" s="108"/>
    </row>
    <row r="42" spans="2:12" ht="21" customHeight="1">
      <c r="B42" s="252" t="s">
        <v>181</v>
      </c>
      <c r="C42" s="253"/>
      <c r="D42" s="253"/>
      <c r="E42" s="119"/>
      <c r="F42" s="125"/>
      <c r="G42" s="108"/>
      <c r="H42" s="108"/>
      <c r="I42" s="108"/>
      <c r="J42" s="108"/>
      <c r="K42" s="108"/>
      <c r="L42" s="108"/>
    </row>
    <row r="43" spans="2:12" ht="12" customHeight="1">
      <c r="B43" s="126"/>
      <c r="C43" s="127"/>
      <c r="D43" s="127"/>
      <c r="E43" s="127"/>
      <c r="F43" s="128"/>
      <c r="G43" s="108"/>
      <c r="H43" s="108"/>
      <c r="I43" s="108"/>
      <c r="J43" s="108"/>
      <c r="K43" s="108"/>
      <c r="L43" s="108"/>
    </row>
    <row r="44" spans="2:12" ht="21.6">
      <c r="B44" s="129" t="s">
        <v>183</v>
      </c>
      <c r="C44" s="120" t="s">
        <v>184</v>
      </c>
      <c r="D44" s="120" t="s">
        <v>185</v>
      </c>
      <c r="E44" s="120" t="s">
        <v>186</v>
      </c>
      <c r="F44" s="130" t="s">
        <v>187</v>
      </c>
      <c r="G44" s="108"/>
      <c r="H44" s="108"/>
      <c r="I44" s="108"/>
      <c r="J44" s="108"/>
      <c r="K44" s="108"/>
      <c r="L44" s="108"/>
    </row>
    <row r="45" spans="2:12" ht="15.6">
      <c r="B45" s="131" t="s">
        <v>188</v>
      </c>
      <c r="C45" s="121"/>
      <c r="D45" s="121"/>
      <c r="E45" s="121"/>
      <c r="F45" s="132"/>
      <c r="G45" s="108"/>
      <c r="H45" s="108"/>
      <c r="I45" s="108"/>
      <c r="J45" s="108"/>
      <c r="K45" s="108"/>
      <c r="L45" s="108"/>
    </row>
    <row r="46" spans="2:12">
      <c r="B46" s="136" t="s">
        <v>189</v>
      </c>
      <c r="C46" s="133"/>
      <c r="D46" s="133"/>
      <c r="E46" s="133"/>
      <c r="F46" s="134"/>
      <c r="G46" s="108"/>
      <c r="H46" s="108"/>
      <c r="I46" s="108"/>
      <c r="J46" s="108"/>
      <c r="K46" s="108"/>
      <c r="L46" s="108"/>
    </row>
    <row r="47" spans="2:12">
      <c r="B47" s="136" t="s">
        <v>190</v>
      </c>
      <c r="C47" s="133"/>
      <c r="D47" s="133"/>
      <c r="E47" s="133"/>
      <c r="F47" s="134"/>
      <c r="G47" s="108"/>
      <c r="H47" s="108"/>
      <c r="I47" s="108"/>
      <c r="J47" s="108"/>
      <c r="K47" s="108"/>
      <c r="L47" s="108"/>
    </row>
    <row r="48" spans="2:12">
      <c r="B48" s="136" t="s">
        <v>191</v>
      </c>
      <c r="C48" s="133"/>
      <c r="D48" s="133"/>
      <c r="E48" s="133"/>
      <c r="F48" s="134"/>
      <c r="G48" s="108"/>
      <c r="H48" s="108"/>
      <c r="I48" s="108"/>
      <c r="J48" s="108"/>
      <c r="K48" s="108"/>
      <c r="L48" s="108"/>
    </row>
    <row r="49" spans="2:12">
      <c r="B49" s="136" t="s">
        <v>192</v>
      </c>
      <c r="C49" s="133"/>
      <c r="D49" s="133"/>
      <c r="E49" s="133"/>
      <c r="F49" s="134"/>
      <c r="G49" s="108"/>
      <c r="H49" s="108"/>
      <c r="I49" s="108"/>
      <c r="J49" s="108"/>
      <c r="K49" s="108"/>
      <c r="L49" s="108"/>
    </row>
    <row r="50" spans="2:12">
      <c r="B50" s="136" t="s">
        <v>193</v>
      </c>
      <c r="C50" s="133"/>
      <c r="D50" s="133"/>
      <c r="E50" s="133"/>
      <c r="F50" s="134"/>
      <c r="G50" s="108"/>
      <c r="H50" s="108"/>
      <c r="I50" s="108"/>
      <c r="J50" s="108"/>
      <c r="K50" s="108"/>
      <c r="L50" s="108"/>
    </row>
    <row r="51" spans="2:12">
      <c r="B51" s="136" t="s">
        <v>194</v>
      </c>
      <c r="C51" s="133"/>
      <c r="D51" s="133"/>
      <c r="E51" s="133"/>
      <c r="F51" s="134"/>
      <c r="G51" s="108"/>
      <c r="H51" s="108"/>
      <c r="I51" s="108"/>
      <c r="J51" s="108"/>
      <c r="K51" s="108"/>
      <c r="L51" s="108"/>
    </row>
    <row r="52" spans="2:12">
      <c r="B52" s="136" t="s">
        <v>195</v>
      </c>
      <c r="C52" s="133"/>
      <c r="D52" s="133"/>
      <c r="E52" s="133"/>
      <c r="F52" s="134"/>
      <c r="G52" s="108"/>
      <c r="H52" s="108"/>
      <c r="I52" s="108"/>
      <c r="J52" s="108"/>
      <c r="K52" s="108"/>
      <c r="L52" s="108"/>
    </row>
    <row r="53" spans="2:12">
      <c r="B53" s="136" t="s">
        <v>196</v>
      </c>
      <c r="C53" s="133"/>
      <c r="D53" s="133"/>
      <c r="E53" s="133"/>
      <c r="F53" s="134"/>
      <c r="G53" s="108"/>
      <c r="H53" s="108"/>
      <c r="I53" s="108"/>
      <c r="J53" s="108"/>
      <c r="K53" s="108"/>
      <c r="L53" s="108"/>
    </row>
    <row r="54" spans="2:12">
      <c r="B54" s="136" t="s">
        <v>197</v>
      </c>
      <c r="C54" s="133"/>
      <c r="D54" s="133"/>
      <c r="E54" s="133"/>
      <c r="F54" s="134"/>
      <c r="G54" s="108"/>
      <c r="H54" s="108"/>
      <c r="I54" s="108"/>
      <c r="J54" s="108"/>
      <c r="K54" s="108"/>
      <c r="L54" s="108"/>
    </row>
    <row r="55" spans="2:12">
      <c r="B55" s="136" t="s">
        <v>198</v>
      </c>
      <c r="C55" s="133"/>
      <c r="D55" s="133"/>
      <c r="E55" s="133"/>
      <c r="F55" s="134"/>
      <c r="G55" s="108"/>
      <c r="H55" s="108"/>
      <c r="I55" s="108"/>
      <c r="J55" s="108"/>
      <c r="K55" s="108"/>
      <c r="L55" s="108"/>
    </row>
    <row r="56" spans="2:12">
      <c r="B56" s="136" t="s">
        <v>199</v>
      </c>
      <c r="C56" s="133"/>
      <c r="D56" s="133"/>
      <c r="E56" s="133"/>
      <c r="F56" s="134"/>
      <c r="G56" s="108"/>
      <c r="H56" s="108"/>
      <c r="I56" s="108"/>
      <c r="J56" s="108"/>
      <c r="K56" s="108"/>
      <c r="L56" s="108"/>
    </row>
    <row r="57" spans="2:12">
      <c r="B57" s="136" t="s">
        <v>200</v>
      </c>
      <c r="C57" s="133"/>
      <c r="D57" s="133"/>
      <c r="E57" s="133"/>
      <c r="F57" s="134"/>
      <c r="G57" s="108"/>
      <c r="H57" s="108"/>
      <c r="I57" s="108"/>
      <c r="J57" s="108"/>
      <c r="K57" s="108"/>
      <c r="L57" s="108"/>
    </row>
    <row r="58" spans="2:12">
      <c r="B58" s="136" t="s">
        <v>201</v>
      </c>
      <c r="C58" s="133"/>
      <c r="D58" s="133"/>
      <c r="E58" s="133"/>
      <c r="F58" s="134"/>
      <c r="G58" s="108"/>
      <c r="H58" s="108"/>
      <c r="I58" s="108"/>
      <c r="J58" s="108"/>
      <c r="K58" s="108"/>
      <c r="L58" s="108"/>
    </row>
    <row r="59" spans="2:12">
      <c r="B59" s="136" t="s">
        <v>202</v>
      </c>
      <c r="C59" s="133"/>
      <c r="D59" s="133"/>
      <c r="E59" s="133"/>
      <c r="F59" s="134"/>
      <c r="G59" s="108"/>
      <c r="H59" s="108"/>
      <c r="I59" s="108"/>
      <c r="J59" s="108"/>
      <c r="K59" s="108"/>
      <c r="L59" s="108"/>
    </row>
    <row r="60" spans="2:12">
      <c r="B60" s="136" t="s">
        <v>203</v>
      </c>
      <c r="C60" s="133"/>
      <c r="D60" s="133"/>
      <c r="E60" s="133"/>
      <c r="F60" s="134"/>
      <c r="G60" s="108"/>
      <c r="H60" s="108"/>
      <c r="I60" s="108"/>
      <c r="J60" s="108"/>
      <c r="K60" s="108"/>
      <c r="L60" s="108"/>
    </row>
    <row r="61" spans="2:12">
      <c r="B61" s="136" t="s">
        <v>242</v>
      </c>
      <c r="C61" s="133"/>
      <c r="D61" s="133"/>
      <c r="E61" s="133"/>
      <c r="F61" s="134"/>
      <c r="G61" s="108"/>
      <c r="H61" s="108"/>
      <c r="I61" s="108"/>
      <c r="J61" s="108"/>
      <c r="K61" s="108"/>
      <c r="L61" s="108"/>
    </row>
    <row r="62" spans="2:12">
      <c r="B62" s="136" t="s">
        <v>242</v>
      </c>
      <c r="C62" s="133"/>
      <c r="D62" s="133"/>
      <c r="E62" s="133"/>
      <c r="F62" s="134"/>
      <c r="G62" s="108"/>
      <c r="H62" s="108"/>
      <c r="I62" s="108"/>
      <c r="J62" s="108"/>
      <c r="K62" s="108"/>
      <c r="L62" s="108"/>
    </row>
    <row r="63" spans="2:12">
      <c r="B63" s="136" t="s">
        <v>242</v>
      </c>
      <c r="C63" s="133"/>
      <c r="D63" s="133"/>
      <c r="E63" s="133"/>
      <c r="F63" s="134"/>
      <c r="G63" s="108"/>
      <c r="H63" s="108"/>
      <c r="I63" s="108"/>
      <c r="J63" s="108"/>
      <c r="K63" s="108"/>
      <c r="L63" s="108"/>
    </row>
    <row r="64" spans="2:12" ht="14.4" thickBot="1">
      <c r="B64" s="163" t="s">
        <v>242</v>
      </c>
      <c r="C64" s="164"/>
      <c r="D64" s="164"/>
      <c r="E64" s="164"/>
      <c r="F64" s="165"/>
      <c r="G64" s="108"/>
      <c r="H64" s="108"/>
      <c r="I64" s="108"/>
      <c r="J64" s="108"/>
      <c r="K64" s="108"/>
      <c r="L64" s="108"/>
    </row>
    <row r="65" spans="2:12" ht="14.4" thickBot="1">
      <c r="B65" s="108"/>
      <c r="C65" s="108"/>
      <c r="D65" s="108"/>
      <c r="E65" s="108"/>
      <c r="F65" s="108"/>
      <c r="G65" s="108"/>
      <c r="H65" s="108"/>
      <c r="I65" s="108"/>
      <c r="J65" s="108"/>
      <c r="K65" s="108"/>
      <c r="L65" s="108"/>
    </row>
    <row r="66" spans="2:12" ht="15.75" customHeight="1">
      <c r="B66" s="254" t="s">
        <v>250</v>
      </c>
      <c r="C66" s="255"/>
      <c r="D66" s="255"/>
      <c r="E66" s="255"/>
      <c r="F66" s="256"/>
      <c r="G66" s="108"/>
      <c r="H66" s="108"/>
      <c r="I66" s="108"/>
      <c r="J66" s="108"/>
      <c r="K66" s="108"/>
      <c r="L66" s="108"/>
    </row>
    <row r="67" spans="2:12">
      <c r="B67" s="252" t="s">
        <v>174</v>
      </c>
      <c r="C67" s="253"/>
      <c r="D67" s="253"/>
      <c r="E67" s="115"/>
      <c r="F67" s="122"/>
      <c r="G67" s="108"/>
      <c r="H67" s="108"/>
      <c r="I67" s="108"/>
      <c r="J67" s="108"/>
      <c r="K67" s="108"/>
      <c r="L67" s="108"/>
    </row>
    <row r="68" spans="2:12">
      <c r="B68" s="252" t="s">
        <v>175</v>
      </c>
      <c r="C68" s="253"/>
      <c r="D68" s="253"/>
      <c r="E68" s="116"/>
      <c r="F68" s="123"/>
      <c r="G68" s="108"/>
      <c r="H68" s="108"/>
      <c r="I68" s="108"/>
      <c r="J68" s="108"/>
      <c r="K68" s="108"/>
      <c r="L68" s="108"/>
    </row>
    <row r="69" spans="2:12">
      <c r="B69" s="252" t="s">
        <v>176</v>
      </c>
      <c r="C69" s="253"/>
      <c r="D69" s="253"/>
      <c r="E69" s="117"/>
      <c r="F69" s="123" t="s">
        <v>177</v>
      </c>
      <c r="G69" s="108"/>
      <c r="H69" s="108"/>
      <c r="I69" s="108"/>
      <c r="J69" s="108"/>
      <c r="K69" s="108"/>
      <c r="L69" s="108"/>
    </row>
    <row r="70" spans="2:12">
      <c r="B70" s="252" t="s">
        <v>178</v>
      </c>
      <c r="C70" s="253"/>
      <c r="D70" s="253"/>
      <c r="E70" s="118"/>
      <c r="F70" s="124"/>
      <c r="G70" s="108"/>
      <c r="H70" s="108"/>
      <c r="I70" s="108"/>
      <c r="J70" s="108"/>
      <c r="K70" s="108"/>
      <c r="L70" s="108"/>
    </row>
    <row r="71" spans="2:12">
      <c r="B71" s="252" t="s">
        <v>179</v>
      </c>
      <c r="C71" s="253"/>
      <c r="D71" s="253"/>
      <c r="E71" s="119"/>
      <c r="F71" s="123" t="s">
        <v>177</v>
      </c>
      <c r="G71" s="108"/>
      <c r="H71" s="108"/>
      <c r="I71" s="108"/>
      <c r="J71" s="108"/>
      <c r="K71" s="108"/>
      <c r="L71" s="108"/>
    </row>
    <row r="72" spans="2:12" ht="23.25" customHeight="1">
      <c r="B72" s="252" t="s">
        <v>180</v>
      </c>
      <c r="C72" s="253"/>
      <c r="D72" s="253"/>
      <c r="E72" s="119"/>
      <c r="F72" s="123"/>
      <c r="G72" s="108"/>
      <c r="H72" s="108"/>
      <c r="I72" s="108"/>
      <c r="J72" s="108"/>
      <c r="K72" s="108"/>
      <c r="L72" s="108"/>
    </row>
    <row r="73" spans="2:12" ht="19.5" customHeight="1">
      <c r="B73" s="252" t="s">
        <v>181</v>
      </c>
      <c r="C73" s="253"/>
      <c r="D73" s="253"/>
      <c r="E73" s="119"/>
      <c r="F73" s="125"/>
      <c r="G73" s="108"/>
      <c r="H73" s="108"/>
      <c r="I73" s="108"/>
      <c r="J73" s="108"/>
      <c r="K73" s="108"/>
      <c r="L73" s="108"/>
    </row>
    <row r="74" spans="2:12">
      <c r="B74" s="126"/>
      <c r="C74" s="127"/>
      <c r="D74" s="127"/>
      <c r="E74" s="127"/>
      <c r="F74" s="128"/>
      <c r="G74" s="108"/>
      <c r="H74" s="108"/>
      <c r="I74" s="108"/>
      <c r="J74" s="108"/>
      <c r="K74" s="108"/>
      <c r="L74" s="108"/>
    </row>
    <row r="75" spans="2:12" ht="21.6">
      <c r="B75" s="129" t="s">
        <v>183</v>
      </c>
      <c r="C75" s="120" t="s">
        <v>184</v>
      </c>
      <c r="D75" s="120" t="s">
        <v>185</v>
      </c>
      <c r="E75" s="120" t="s">
        <v>186</v>
      </c>
      <c r="F75" s="130" t="s">
        <v>187</v>
      </c>
      <c r="G75" s="108"/>
      <c r="H75" s="108"/>
      <c r="I75" s="108"/>
      <c r="J75" s="108"/>
      <c r="K75" s="108"/>
      <c r="L75" s="108"/>
    </row>
    <row r="76" spans="2:12" ht="15.6">
      <c r="B76" s="131" t="s">
        <v>188</v>
      </c>
      <c r="C76" s="121"/>
      <c r="D76" s="121"/>
      <c r="E76" s="121"/>
      <c r="F76" s="132"/>
      <c r="G76" s="108"/>
      <c r="H76" s="108"/>
      <c r="I76" s="108"/>
      <c r="J76" s="108"/>
      <c r="K76" s="108"/>
      <c r="L76" s="108"/>
    </row>
    <row r="77" spans="2:12">
      <c r="B77" s="136" t="s">
        <v>189</v>
      </c>
      <c r="C77" s="133"/>
      <c r="D77" s="133"/>
      <c r="E77" s="133"/>
      <c r="F77" s="134"/>
      <c r="G77" s="108"/>
      <c r="H77" s="108"/>
      <c r="I77" s="108"/>
      <c r="J77" s="108"/>
      <c r="K77" s="108"/>
      <c r="L77" s="108"/>
    </row>
    <row r="78" spans="2:12">
      <c r="B78" s="136" t="s">
        <v>190</v>
      </c>
      <c r="C78" s="133"/>
      <c r="D78" s="133"/>
      <c r="E78" s="133"/>
      <c r="F78" s="134"/>
      <c r="G78" s="108"/>
      <c r="H78" s="108"/>
      <c r="I78" s="108"/>
      <c r="J78" s="108"/>
      <c r="K78" s="108"/>
      <c r="L78" s="108"/>
    </row>
    <row r="79" spans="2:12">
      <c r="B79" s="136" t="s">
        <v>191</v>
      </c>
      <c r="C79" s="133"/>
      <c r="D79" s="133"/>
      <c r="E79" s="133"/>
      <c r="F79" s="134"/>
      <c r="G79" s="108"/>
      <c r="H79" s="108"/>
      <c r="I79" s="108"/>
      <c r="J79" s="108"/>
      <c r="K79" s="108"/>
      <c r="L79" s="108"/>
    </row>
    <row r="80" spans="2:12">
      <c r="B80" s="136" t="s">
        <v>192</v>
      </c>
      <c r="C80" s="133"/>
      <c r="D80" s="133"/>
      <c r="E80" s="133"/>
      <c r="F80" s="134"/>
      <c r="G80" s="108"/>
      <c r="H80" s="108"/>
      <c r="I80" s="108"/>
      <c r="J80" s="108"/>
      <c r="K80" s="108"/>
      <c r="L80" s="108"/>
    </row>
    <row r="81" spans="2:12">
      <c r="B81" s="136" t="s">
        <v>193</v>
      </c>
      <c r="C81" s="133"/>
      <c r="D81" s="133"/>
      <c r="E81" s="133"/>
      <c r="F81" s="134"/>
      <c r="G81" s="108"/>
      <c r="H81" s="108"/>
      <c r="I81" s="108"/>
      <c r="J81" s="108"/>
      <c r="K81" s="108"/>
      <c r="L81" s="108"/>
    </row>
    <row r="82" spans="2:12">
      <c r="B82" s="136" t="s">
        <v>194</v>
      </c>
      <c r="C82" s="133"/>
      <c r="D82" s="133"/>
      <c r="E82" s="133"/>
      <c r="F82" s="134"/>
      <c r="G82" s="108"/>
      <c r="H82" s="108"/>
      <c r="I82" s="108"/>
      <c r="J82" s="108"/>
      <c r="K82" s="108"/>
      <c r="L82" s="108"/>
    </row>
    <row r="83" spans="2:12">
      <c r="B83" s="136" t="s">
        <v>195</v>
      </c>
      <c r="C83" s="133"/>
      <c r="D83" s="133"/>
      <c r="E83" s="133"/>
      <c r="F83" s="134"/>
      <c r="G83" s="108"/>
      <c r="H83" s="108"/>
      <c r="I83" s="108"/>
      <c r="J83" s="108"/>
      <c r="K83" s="108"/>
      <c r="L83" s="108"/>
    </row>
    <row r="84" spans="2:12">
      <c r="B84" s="136" t="s">
        <v>196</v>
      </c>
      <c r="C84" s="133"/>
      <c r="D84" s="133"/>
      <c r="E84" s="133"/>
      <c r="F84" s="134"/>
      <c r="G84" s="108"/>
      <c r="H84" s="108"/>
      <c r="I84" s="108"/>
      <c r="J84" s="108"/>
      <c r="K84" s="108"/>
      <c r="L84" s="108"/>
    </row>
    <row r="85" spans="2:12">
      <c r="B85" s="136" t="s">
        <v>197</v>
      </c>
      <c r="C85" s="133"/>
      <c r="D85" s="133"/>
      <c r="E85" s="133"/>
      <c r="F85" s="134"/>
      <c r="G85" s="108"/>
      <c r="H85" s="108"/>
      <c r="I85" s="108"/>
      <c r="J85" s="108"/>
      <c r="K85" s="108"/>
      <c r="L85" s="108"/>
    </row>
    <row r="86" spans="2:12">
      <c r="B86" s="136" t="s">
        <v>198</v>
      </c>
      <c r="C86" s="133"/>
      <c r="D86" s="133"/>
      <c r="E86" s="133"/>
      <c r="F86" s="134"/>
      <c r="G86" s="108"/>
      <c r="H86" s="108"/>
      <c r="I86" s="108"/>
      <c r="J86" s="108"/>
      <c r="K86" s="108"/>
      <c r="L86" s="108"/>
    </row>
    <row r="87" spans="2:12">
      <c r="B87" s="136" t="s">
        <v>199</v>
      </c>
      <c r="C87" s="133"/>
      <c r="D87" s="133"/>
      <c r="E87" s="133"/>
      <c r="F87" s="134"/>
      <c r="G87" s="108"/>
      <c r="H87" s="108"/>
      <c r="I87" s="108"/>
      <c r="J87" s="108"/>
      <c r="K87" s="108"/>
      <c r="L87" s="108"/>
    </row>
    <row r="88" spans="2:12">
      <c r="B88" s="136" t="s">
        <v>200</v>
      </c>
      <c r="C88" s="133"/>
      <c r="D88" s="133"/>
      <c r="E88" s="133"/>
      <c r="F88" s="134"/>
      <c r="G88" s="108"/>
      <c r="H88" s="108"/>
      <c r="I88" s="108"/>
      <c r="J88" s="108"/>
      <c r="K88" s="108"/>
      <c r="L88" s="108"/>
    </row>
    <row r="89" spans="2:12">
      <c r="B89" s="136" t="s">
        <v>201</v>
      </c>
      <c r="C89" s="133"/>
      <c r="D89" s="133"/>
      <c r="E89" s="133"/>
      <c r="F89" s="134"/>
      <c r="G89" s="108"/>
      <c r="H89" s="108"/>
      <c r="I89" s="108"/>
      <c r="J89" s="108"/>
      <c r="K89" s="108"/>
      <c r="L89" s="108"/>
    </row>
    <row r="90" spans="2:12">
      <c r="B90" s="136" t="s">
        <v>202</v>
      </c>
      <c r="C90" s="133"/>
      <c r="D90" s="133"/>
      <c r="E90" s="133"/>
      <c r="F90" s="134"/>
      <c r="G90" s="108"/>
      <c r="H90" s="108"/>
      <c r="I90" s="108"/>
      <c r="J90" s="108"/>
      <c r="K90" s="108"/>
      <c r="L90" s="108"/>
    </row>
    <row r="91" spans="2:12">
      <c r="B91" s="136" t="s">
        <v>203</v>
      </c>
      <c r="C91" s="133"/>
      <c r="D91" s="133"/>
      <c r="E91" s="133"/>
      <c r="F91" s="134"/>
      <c r="G91" s="108"/>
      <c r="H91" s="108"/>
      <c r="I91" s="108"/>
      <c r="J91" s="108"/>
      <c r="K91" s="108"/>
      <c r="L91" s="108"/>
    </row>
    <row r="92" spans="2:12">
      <c r="B92" s="136" t="s">
        <v>242</v>
      </c>
      <c r="C92" s="133"/>
      <c r="D92" s="133"/>
      <c r="E92" s="133"/>
      <c r="F92" s="134"/>
      <c r="G92" s="108"/>
      <c r="H92" s="108"/>
      <c r="I92" s="108"/>
      <c r="J92" s="108"/>
      <c r="K92" s="108"/>
      <c r="L92" s="108"/>
    </row>
    <row r="93" spans="2:12">
      <c r="B93" s="136" t="s">
        <v>242</v>
      </c>
      <c r="C93" s="133"/>
      <c r="D93" s="133"/>
      <c r="E93" s="133"/>
      <c r="F93" s="134"/>
      <c r="G93" s="108"/>
      <c r="H93" s="108"/>
      <c r="I93" s="108"/>
      <c r="J93" s="108"/>
      <c r="K93" s="108"/>
      <c r="L93" s="108"/>
    </row>
    <row r="94" spans="2:12">
      <c r="B94" s="136" t="s">
        <v>242</v>
      </c>
      <c r="C94" s="133"/>
      <c r="D94" s="133"/>
      <c r="E94" s="133"/>
      <c r="F94" s="134"/>
      <c r="G94" s="108"/>
      <c r="H94" s="108"/>
      <c r="I94" s="108"/>
      <c r="J94" s="108"/>
      <c r="K94" s="108"/>
      <c r="L94" s="108"/>
    </row>
    <row r="95" spans="2:12" ht="14.4" thickBot="1">
      <c r="B95" s="163" t="s">
        <v>242</v>
      </c>
      <c r="C95" s="164"/>
      <c r="D95" s="164"/>
      <c r="E95" s="164"/>
      <c r="F95" s="165"/>
      <c r="G95" s="108"/>
      <c r="H95" s="108"/>
      <c r="I95" s="108"/>
      <c r="J95" s="108"/>
      <c r="K95" s="108"/>
      <c r="L95" s="108"/>
    </row>
    <row r="96" spans="2:12" ht="14.4" thickBot="1">
      <c r="B96" s="108"/>
      <c r="C96" s="108"/>
      <c r="D96" s="108"/>
      <c r="E96" s="108"/>
      <c r="F96" s="108"/>
      <c r="G96" s="108"/>
      <c r="H96" s="108"/>
      <c r="I96" s="108"/>
      <c r="J96" s="108"/>
      <c r="K96" s="108"/>
      <c r="L96" s="108"/>
    </row>
    <row r="97" spans="2:12">
      <c r="B97" s="254" t="s">
        <v>251</v>
      </c>
      <c r="C97" s="255"/>
      <c r="D97" s="255"/>
      <c r="E97" s="255"/>
      <c r="F97" s="256"/>
      <c r="G97" s="108"/>
      <c r="H97" s="108"/>
      <c r="I97" s="108"/>
      <c r="J97" s="108"/>
      <c r="K97" s="108"/>
      <c r="L97" s="108"/>
    </row>
    <row r="98" spans="2:12">
      <c r="B98" s="252" t="s">
        <v>174</v>
      </c>
      <c r="C98" s="253"/>
      <c r="D98" s="253"/>
      <c r="E98" s="115"/>
      <c r="F98" s="122"/>
      <c r="G98" s="108"/>
      <c r="H98" s="108"/>
      <c r="I98" s="108"/>
      <c r="J98" s="108"/>
      <c r="K98" s="108"/>
      <c r="L98" s="108"/>
    </row>
    <row r="99" spans="2:12">
      <c r="B99" s="252" t="s">
        <v>175</v>
      </c>
      <c r="C99" s="253"/>
      <c r="D99" s="253"/>
      <c r="E99" s="116"/>
      <c r="F99" s="123"/>
      <c r="G99" s="108"/>
      <c r="H99" s="108"/>
      <c r="I99" s="108"/>
      <c r="J99" s="108"/>
      <c r="K99" s="108"/>
      <c r="L99" s="108"/>
    </row>
    <row r="100" spans="2:12">
      <c r="B100" s="252" t="s">
        <v>176</v>
      </c>
      <c r="C100" s="253"/>
      <c r="D100" s="253"/>
      <c r="E100" s="117"/>
      <c r="F100" s="123" t="s">
        <v>177</v>
      </c>
      <c r="G100" s="108"/>
      <c r="H100" s="108"/>
      <c r="I100" s="108"/>
      <c r="J100" s="108"/>
      <c r="K100" s="108"/>
      <c r="L100" s="108"/>
    </row>
    <row r="101" spans="2:12">
      <c r="B101" s="252" t="s">
        <v>178</v>
      </c>
      <c r="C101" s="253"/>
      <c r="D101" s="253"/>
      <c r="E101" s="118"/>
      <c r="F101" s="124"/>
      <c r="G101" s="108"/>
      <c r="H101" s="108"/>
      <c r="I101" s="108"/>
      <c r="J101" s="108"/>
      <c r="K101" s="108"/>
      <c r="L101" s="108"/>
    </row>
    <row r="102" spans="2:12">
      <c r="B102" s="252" t="s">
        <v>179</v>
      </c>
      <c r="C102" s="253"/>
      <c r="D102" s="253"/>
      <c r="E102" s="119"/>
      <c r="F102" s="123" t="s">
        <v>177</v>
      </c>
      <c r="G102" s="108"/>
      <c r="H102" s="108"/>
      <c r="I102" s="108"/>
      <c r="J102" s="108"/>
      <c r="K102" s="108"/>
      <c r="L102" s="108"/>
    </row>
    <row r="103" spans="2:12" ht="19.5" customHeight="1">
      <c r="B103" s="252" t="s">
        <v>180</v>
      </c>
      <c r="C103" s="253"/>
      <c r="D103" s="253"/>
      <c r="E103" s="119"/>
      <c r="F103" s="123"/>
      <c r="G103" s="108"/>
      <c r="H103" s="108"/>
      <c r="I103" s="108"/>
      <c r="J103" s="108"/>
      <c r="K103" s="108"/>
      <c r="L103" s="108"/>
    </row>
    <row r="104" spans="2:12" ht="22.5" customHeight="1">
      <c r="B104" s="252" t="s">
        <v>181</v>
      </c>
      <c r="C104" s="253"/>
      <c r="D104" s="253"/>
      <c r="E104" s="119"/>
      <c r="F104" s="125"/>
      <c r="G104" s="108"/>
      <c r="H104" s="108"/>
      <c r="I104" s="108"/>
      <c r="J104" s="108"/>
      <c r="K104" s="108"/>
      <c r="L104" s="108"/>
    </row>
    <row r="105" spans="2:12">
      <c r="B105" s="126"/>
      <c r="C105" s="127"/>
      <c r="D105" s="127"/>
      <c r="E105" s="127"/>
      <c r="F105" s="128"/>
      <c r="G105" s="108"/>
      <c r="H105" s="108"/>
      <c r="I105" s="108"/>
      <c r="J105" s="108"/>
      <c r="K105" s="108"/>
      <c r="L105" s="108"/>
    </row>
    <row r="106" spans="2:12" ht="21.6">
      <c r="B106" s="129" t="s">
        <v>183</v>
      </c>
      <c r="C106" s="120" t="s">
        <v>184</v>
      </c>
      <c r="D106" s="120" t="s">
        <v>185</v>
      </c>
      <c r="E106" s="120" t="s">
        <v>186</v>
      </c>
      <c r="F106" s="130" t="s">
        <v>187</v>
      </c>
      <c r="G106" s="108"/>
      <c r="H106" s="108"/>
      <c r="I106" s="108"/>
      <c r="J106" s="108"/>
      <c r="K106" s="108"/>
      <c r="L106" s="108"/>
    </row>
    <row r="107" spans="2:12" ht="15.6">
      <c r="B107" s="131" t="s">
        <v>188</v>
      </c>
      <c r="C107" s="121"/>
      <c r="D107" s="121"/>
      <c r="E107" s="121"/>
      <c r="F107" s="132"/>
      <c r="G107" s="108"/>
      <c r="H107" s="108"/>
      <c r="I107" s="108"/>
      <c r="J107" s="108"/>
      <c r="K107" s="108"/>
      <c r="L107" s="108"/>
    </row>
    <row r="108" spans="2:12">
      <c r="B108" s="136" t="s">
        <v>189</v>
      </c>
      <c r="C108" s="133"/>
      <c r="D108" s="133"/>
      <c r="E108" s="133"/>
      <c r="F108" s="134"/>
      <c r="G108" s="108"/>
      <c r="H108" s="108"/>
      <c r="I108" s="108"/>
      <c r="J108" s="108"/>
      <c r="K108" s="108"/>
      <c r="L108" s="108"/>
    </row>
    <row r="109" spans="2:12">
      <c r="B109" s="136" t="s">
        <v>190</v>
      </c>
      <c r="C109" s="133"/>
      <c r="D109" s="133"/>
      <c r="E109" s="133"/>
      <c r="F109" s="134"/>
      <c r="G109" s="108"/>
      <c r="H109" s="108"/>
      <c r="I109" s="108"/>
      <c r="J109" s="108"/>
      <c r="K109" s="108"/>
      <c r="L109" s="108"/>
    </row>
    <row r="110" spans="2:12">
      <c r="B110" s="136" t="s">
        <v>191</v>
      </c>
      <c r="C110" s="133"/>
      <c r="D110" s="133"/>
      <c r="E110" s="133"/>
      <c r="F110" s="134"/>
      <c r="G110" s="108"/>
      <c r="H110" s="108"/>
      <c r="I110" s="108"/>
      <c r="J110" s="108"/>
      <c r="K110" s="108"/>
      <c r="L110" s="108"/>
    </row>
    <row r="111" spans="2:12">
      <c r="B111" s="136" t="s">
        <v>192</v>
      </c>
      <c r="C111" s="133"/>
      <c r="D111" s="133"/>
      <c r="E111" s="133"/>
      <c r="F111" s="134"/>
      <c r="G111" s="108"/>
      <c r="H111" s="108"/>
      <c r="I111" s="108"/>
      <c r="J111" s="108"/>
      <c r="K111" s="108"/>
      <c r="L111" s="108"/>
    </row>
    <row r="112" spans="2:12">
      <c r="B112" s="136" t="s">
        <v>193</v>
      </c>
      <c r="C112" s="133"/>
      <c r="D112" s="133"/>
      <c r="E112" s="133"/>
      <c r="F112" s="134"/>
      <c r="G112" s="108"/>
      <c r="H112" s="108"/>
      <c r="I112" s="108"/>
      <c r="J112" s="108"/>
      <c r="K112" s="108"/>
      <c r="L112" s="108"/>
    </row>
    <row r="113" spans="2:12">
      <c r="B113" s="136" t="s">
        <v>194</v>
      </c>
      <c r="C113" s="133"/>
      <c r="D113" s="133"/>
      <c r="E113" s="133"/>
      <c r="F113" s="134"/>
      <c r="G113" s="108"/>
      <c r="H113" s="108"/>
      <c r="I113" s="108"/>
      <c r="J113" s="108"/>
      <c r="K113" s="108"/>
      <c r="L113" s="108"/>
    </row>
    <row r="114" spans="2:12">
      <c r="B114" s="136" t="s">
        <v>195</v>
      </c>
      <c r="C114" s="133"/>
      <c r="D114" s="133"/>
      <c r="E114" s="133"/>
      <c r="F114" s="134"/>
      <c r="G114" s="108"/>
      <c r="H114" s="108"/>
      <c r="I114" s="108"/>
      <c r="J114" s="108"/>
      <c r="K114" s="108"/>
      <c r="L114" s="108"/>
    </row>
    <row r="115" spans="2:12">
      <c r="B115" s="136" t="s">
        <v>196</v>
      </c>
      <c r="C115" s="133"/>
      <c r="D115" s="133"/>
      <c r="E115" s="133"/>
      <c r="F115" s="134"/>
      <c r="G115" s="108"/>
      <c r="H115" s="108"/>
      <c r="I115" s="108"/>
      <c r="J115" s="108"/>
      <c r="K115" s="108"/>
      <c r="L115" s="108"/>
    </row>
    <row r="116" spans="2:12">
      <c r="B116" s="136" t="s">
        <v>197</v>
      </c>
      <c r="C116" s="133"/>
      <c r="D116" s="133"/>
      <c r="E116" s="133"/>
      <c r="F116" s="134"/>
      <c r="G116" s="108"/>
      <c r="H116" s="108"/>
      <c r="I116" s="108"/>
      <c r="J116" s="108"/>
      <c r="K116" s="108"/>
      <c r="L116" s="108"/>
    </row>
    <row r="117" spans="2:12">
      <c r="B117" s="136" t="s">
        <v>198</v>
      </c>
      <c r="C117" s="133"/>
      <c r="D117" s="133"/>
      <c r="E117" s="133"/>
      <c r="F117" s="134"/>
      <c r="G117" s="108"/>
      <c r="H117" s="108"/>
      <c r="I117" s="108"/>
      <c r="J117" s="108"/>
      <c r="K117" s="108"/>
      <c r="L117" s="108"/>
    </row>
    <row r="118" spans="2:12">
      <c r="B118" s="136" t="s">
        <v>199</v>
      </c>
      <c r="C118" s="133"/>
      <c r="D118" s="133"/>
      <c r="E118" s="133"/>
      <c r="F118" s="134"/>
      <c r="G118" s="108"/>
      <c r="H118" s="108"/>
      <c r="I118" s="108"/>
      <c r="J118" s="108"/>
      <c r="K118" s="108"/>
      <c r="L118" s="108"/>
    </row>
    <row r="119" spans="2:12">
      <c r="B119" s="136" t="s">
        <v>200</v>
      </c>
      <c r="C119" s="133"/>
      <c r="D119" s="133"/>
      <c r="E119" s="133"/>
      <c r="F119" s="134"/>
      <c r="G119" s="108"/>
      <c r="H119" s="108"/>
      <c r="I119" s="108"/>
      <c r="J119" s="108"/>
      <c r="K119" s="108"/>
      <c r="L119" s="108"/>
    </row>
    <row r="120" spans="2:12">
      <c r="B120" s="136" t="s">
        <v>201</v>
      </c>
      <c r="C120" s="133"/>
      <c r="D120" s="133"/>
      <c r="E120" s="133"/>
      <c r="F120" s="134"/>
      <c r="G120" s="108"/>
      <c r="H120" s="108"/>
      <c r="I120" s="108"/>
      <c r="J120" s="108"/>
      <c r="K120" s="108"/>
      <c r="L120" s="108"/>
    </row>
    <row r="121" spans="2:12">
      <c r="B121" s="136" t="s">
        <v>202</v>
      </c>
      <c r="C121" s="133"/>
      <c r="D121" s="133"/>
      <c r="E121" s="133"/>
      <c r="F121" s="134"/>
      <c r="G121" s="108"/>
      <c r="H121" s="108"/>
      <c r="I121" s="108"/>
      <c r="J121" s="108"/>
      <c r="K121" s="108"/>
      <c r="L121" s="108"/>
    </row>
    <row r="122" spans="2:12">
      <c r="B122" s="136" t="s">
        <v>203</v>
      </c>
      <c r="C122" s="133"/>
      <c r="D122" s="133"/>
      <c r="E122" s="133"/>
      <c r="F122" s="134"/>
      <c r="G122" s="108"/>
      <c r="H122" s="108"/>
      <c r="I122" s="108"/>
      <c r="J122" s="108"/>
      <c r="K122" s="108"/>
      <c r="L122" s="108"/>
    </row>
    <row r="123" spans="2:12">
      <c r="B123" s="136" t="s">
        <v>242</v>
      </c>
      <c r="C123" s="133"/>
      <c r="D123" s="133"/>
      <c r="E123" s="133"/>
      <c r="F123" s="134"/>
      <c r="G123" s="108"/>
      <c r="H123" s="108"/>
      <c r="I123" s="108"/>
      <c r="J123" s="108"/>
      <c r="K123" s="108"/>
      <c r="L123" s="108"/>
    </row>
    <row r="124" spans="2:12">
      <c r="B124" s="136" t="s">
        <v>242</v>
      </c>
      <c r="C124" s="133"/>
      <c r="D124" s="133"/>
      <c r="E124" s="133"/>
      <c r="F124" s="134"/>
      <c r="G124" s="108"/>
      <c r="H124" s="108"/>
      <c r="I124" s="108"/>
      <c r="J124" s="108"/>
      <c r="K124" s="108"/>
      <c r="L124" s="108"/>
    </row>
    <row r="125" spans="2:12">
      <c r="B125" s="136" t="s">
        <v>242</v>
      </c>
      <c r="C125" s="133"/>
      <c r="D125" s="133"/>
      <c r="E125" s="133"/>
      <c r="F125" s="134"/>
      <c r="G125" s="108"/>
      <c r="H125" s="108"/>
      <c r="I125" s="108"/>
      <c r="J125" s="108"/>
      <c r="K125" s="108"/>
      <c r="L125" s="108"/>
    </row>
    <row r="126" spans="2:12" ht="14.4" thickBot="1">
      <c r="B126" s="163" t="s">
        <v>242</v>
      </c>
      <c r="C126" s="164"/>
      <c r="D126" s="164"/>
      <c r="E126" s="164"/>
      <c r="F126" s="165"/>
      <c r="G126" s="108"/>
      <c r="H126" s="108"/>
      <c r="I126" s="108"/>
      <c r="J126" s="108"/>
      <c r="K126" s="108"/>
      <c r="L126" s="108"/>
    </row>
    <row r="127" spans="2:12">
      <c r="B127" s="108"/>
      <c r="C127" s="108"/>
      <c r="D127" s="108"/>
      <c r="E127" s="108"/>
      <c r="F127" s="108"/>
      <c r="G127" s="108"/>
      <c r="H127" s="108"/>
      <c r="I127" s="108"/>
      <c r="J127" s="108"/>
      <c r="K127" s="108"/>
      <c r="L127" s="108"/>
    </row>
    <row r="128" spans="2:12">
      <c r="B128" s="108"/>
      <c r="C128" s="108"/>
      <c r="D128" s="108"/>
      <c r="E128" s="108"/>
      <c r="F128" s="108"/>
      <c r="G128" s="108"/>
      <c r="H128" s="108"/>
      <c r="I128" s="108"/>
      <c r="J128" s="108"/>
      <c r="K128" s="108"/>
      <c r="L128" s="108"/>
    </row>
    <row r="129" spans="2:22">
      <c r="B129" s="109"/>
      <c r="C129" s="110" t="s">
        <v>284</v>
      </c>
      <c r="D129" s="109"/>
      <c r="E129" s="109"/>
      <c r="F129" s="109"/>
      <c r="G129" s="109"/>
      <c r="H129" s="109"/>
      <c r="I129" s="109"/>
      <c r="J129" s="109"/>
      <c r="K129" s="109"/>
      <c r="L129" s="109"/>
    </row>
    <row r="130" spans="2:22">
      <c r="B130" s="111"/>
      <c r="C130" s="107" t="s">
        <v>204</v>
      </c>
      <c r="D130" s="107" t="s">
        <v>205</v>
      </c>
      <c r="E130" s="107" t="s">
        <v>206</v>
      </c>
      <c r="F130" s="107" t="s">
        <v>207</v>
      </c>
      <c r="G130" s="107" t="s">
        <v>208</v>
      </c>
      <c r="H130" s="107" t="s">
        <v>209</v>
      </c>
      <c r="I130" s="107" t="s">
        <v>210</v>
      </c>
      <c r="J130" s="107" t="s">
        <v>211</v>
      </c>
      <c r="K130" s="107" t="s">
        <v>212</v>
      </c>
      <c r="L130" s="107" t="s">
        <v>213</v>
      </c>
      <c r="M130" s="107" t="s">
        <v>217</v>
      </c>
      <c r="N130" s="107" t="s">
        <v>218</v>
      </c>
      <c r="O130" s="107" t="s">
        <v>219</v>
      </c>
      <c r="P130" s="107" t="s">
        <v>220</v>
      </c>
      <c r="Q130" s="107" t="s">
        <v>221</v>
      </c>
      <c r="R130" s="107" t="s">
        <v>222</v>
      </c>
      <c r="S130" s="107" t="s">
        <v>223</v>
      </c>
      <c r="T130" s="107" t="s">
        <v>224</v>
      </c>
      <c r="U130" s="107" t="s">
        <v>225</v>
      </c>
      <c r="V130" s="107" t="s">
        <v>226</v>
      </c>
    </row>
    <row r="131" spans="2:22">
      <c r="B131" s="112" t="s">
        <v>184</v>
      </c>
      <c r="C131" s="135"/>
      <c r="D131" s="135"/>
      <c r="E131" s="135"/>
      <c r="F131" s="135"/>
      <c r="G131" s="135"/>
      <c r="H131" s="135"/>
      <c r="I131" s="135"/>
      <c r="J131" s="135"/>
      <c r="K131" s="135"/>
      <c r="L131" s="135"/>
      <c r="M131" s="135"/>
      <c r="N131" s="135"/>
      <c r="O131" s="135"/>
      <c r="P131" s="135"/>
      <c r="Q131" s="135"/>
      <c r="R131" s="135"/>
      <c r="S131" s="135"/>
      <c r="T131" s="135"/>
      <c r="U131" s="135"/>
      <c r="V131" s="135"/>
    </row>
    <row r="132" spans="2:22">
      <c r="B132" s="112" t="s">
        <v>214</v>
      </c>
      <c r="C132" s="135"/>
      <c r="D132" s="135"/>
      <c r="E132" s="135"/>
      <c r="F132" s="135"/>
      <c r="G132" s="135"/>
      <c r="H132" s="135"/>
      <c r="I132" s="135"/>
      <c r="J132" s="135"/>
      <c r="K132" s="135"/>
      <c r="L132" s="135"/>
      <c r="M132" s="135"/>
      <c r="N132" s="135"/>
      <c r="O132" s="135"/>
      <c r="P132" s="135"/>
      <c r="Q132" s="135"/>
      <c r="R132" s="135"/>
      <c r="S132" s="135"/>
      <c r="T132" s="135"/>
      <c r="U132" s="135"/>
      <c r="V132" s="135"/>
    </row>
    <row r="133" spans="2:22">
      <c r="B133" s="112" t="s">
        <v>215</v>
      </c>
      <c r="C133" s="113">
        <f>C131+C132</f>
        <v>0</v>
      </c>
      <c r="D133" s="113">
        <f t="shared" ref="D133:L133" si="0">D131+D132</f>
        <v>0</v>
      </c>
      <c r="E133" s="113">
        <f t="shared" si="0"/>
        <v>0</v>
      </c>
      <c r="F133" s="113">
        <f t="shared" si="0"/>
        <v>0</v>
      </c>
      <c r="G133" s="113">
        <f t="shared" si="0"/>
        <v>0</v>
      </c>
      <c r="H133" s="113">
        <f t="shared" si="0"/>
        <v>0</v>
      </c>
      <c r="I133" s="113">
        <f t="shared" si="0"/>
        <v>0</v>
      </c>
      <c r="J133" s="113">
        <f t="shared" si="0"/>
        <v>0</v>
      </c>
      <c r="K133" s="113">
        <f t="shared" si="0"/>
        <v>0</v>
      </c>
      <c r="L133" s="113">
        <f t="shared" si="0"/>
        <v>0</v>
      </c>
      <c r="M133" s="113">
        <f t="shared" ref="M133:V133" si="1">M131+M132</f>
        <v>0</v>
      </c>
      <c r="N133" s="113">
        <f t="shared" si="1"/>
        <v>0</v>
      </c>
      <c r="O133" s="113">
        <f t="shared" si="1"/>
        <v>0</v>
      </c>
      <c r="P133" s="113">
        <f t="shared" si="1"/>
        <v>0</v>
      </c>
      <c r="Q133" s="113">
        <f t="shared" si="1"/>
        <v>0</v>
      </c>
      <c r="R133" s="113">
        <f t="shared" si="1"/>
        <v>0</v>
      </c>
      <c r="S133" s="113">
        <f t="shared" si="1"/>
        <v>0</v>
      </c>
      <c r="T133" s="113">
        <f t="shared" si="1"/>
        <v>0</v>
      </c>
      <c r="U133" s="113">
        <f t="shared" si="1"/>
        <v>0</v>
      </c>
      <c r="V133" s="113">
        <f t="shared" si="1"/>
        <v>0</v>
      </c>
    </row>
    <row r="134" spans="2:22">
      <c r="B134" s="114" t="s">
        <v>216</v>
      </c>
      <c r="C134" s="137">
        <f>C132</f>
        <v>0</v>
      </c>
      <c r="D134" s="137">
        <f>D132+C134</f>
        <v>0</v>
      </c>
      <c r="E134" s="137">
        <f t="shared" ref="E134:L134" si="2">E132+D134</f>
        <v>0</v>
      </c>
      <c r="F134" s="137">
        <f t="shared" si="2"/>
        <v>0</v>
      </c>
      <c r="G134" s="137">
        <f t="shared" si="2"/>
        <v>0</v>
      </c>
      <c r="H134" s="137">
        <f t="shared" si="2"/>
        <v>0</v>
      </c>
      <c r="I134" s="137">
        <f t="shared" si="2"/>
        <v>0</v>
      </c>
      <c r="J134" s="137">
        <f t="shared" si="2"/>
        <v>0</v>
      </c>
      <c r="K134" s="137">
        <f t="shared" si="2"/>
        <v>0</v>
      </c>
      <c r="L134" s="137">
        <f t="shared" si="2"/>
        <v>0</v>
      </c>
      <c r="M134" s="137">
        <f t="shared" ref="M134:V134" si="3">M132+L134</f>
        <v>0</v>
      </c>
      <c r="N134" s="137">
        <f t="shared" si="3"/>
        <v>0</v>
      </c>
      <c r="O134" s="137">
        <f t="shared" si="3"/>
        <v>0</v>
      </c>
      <c r="P134" s="137">
        <f t="shared" si="3"/>
        <v>0</v>
      </c>
      <c r="Q134" s="137">
        <f t="shared" si="3"/>
        <v>0</v>
      </c>
      <c r="R134" s="137">
        <f t="shared" si="3"/>
        <v>0</v>
      </c>
      <c r="S134" s="137">
        <f t="shared" si="3"/>
        <v>0</v>
      </c>
      <c r="T134" s="137">
        <f t="shared" si="3"/>
        <v>0</v>
      </c>
      <c r="U134" s="137">
        <f t="shared" si="3"/>
        <v>0</v>
      </c>
      <c r="V134" s="137">
        <f t="shared" si="3"/>
        <v>0</v>
      </c>
    </row>
    <row r="137" spans="2:22">
      <c r="B137" s="109"/>
      <c r="C137" s="218" t="s">
        <v>285</v>
      </c>
      <c r="D137" s="219"/>
      <c r="E137" s="219"/>
      <c r="F137" s="219"/>
      <c r="G137" s="219"/>
      <c r="H137" s="109"/>
      <c r="I137" s="109"/>
      <c r="J137" s="109"/>
      <c r="K137" s="109"/>
      <c r="L137" s="109"/>
    </row>
    <row r="138" spans="2:22">
      <c r="B138" s="111"/>
      <c r="C138" s="107" t="s">
        <v>204</v>
      </c>
      <c r="D138" s="107" t="s">
        <v>205</v>
      </c>
      <c r="E138" s="107" t="s">
        <v>206</v>
      </c>
      <c r="F138" s="107" t="s">
        <v>207</v>
      </c>
      <c r="G138" s="107" t="s">
        <v>208</v>
      </c>
      <c r="H138" s="107" t="s">
        <v>209</v>
      </c>
      <c r="I138" s="107" t="s">
        <v>210</v>
      </c>
      <c r="J138" s="107" t="s">
        <v>211</v>
      </c>
      <c r="K138" s="107" t="s">
        <v>212</v>
      </c>
      <c r="L138" s="107" t="s">
        <v>213</v>
      </c>
      <c r="M138" s="107" t="s">
        <v>217</v>
      </c>
      <c r="N138" s="107" t="s">
        <v>218</v>
      </c>
      <c r="O138" s="107" t="s">
        <v>219</v>
      </c>
      <c r="P138" s="107" t="s">
        <v>220</v>
      </c>
      <c r="Q138" s="107" t="s">
        <v>221</v>
      </c>
      <c r="R138" s="107" t="s">
        <v>222</v>
      </c>
      <c r="S138" s="107" t="s">
        <v>223</v>
      </c>
      <c r="T138" s="107" t="s">
        <v>224</v>
      </c>
      <c r="U138" s="107" t="s">
        <v>225</v>
      </c>
      <c r="V138" s="107" t="s">
        <v>226</v>
      </c>
    </row>
    <row r="139" spans="2:22">
      <c r="B139" s="112" t="s">
        <v>184</v>
      </c>
      <c r="C139" s="135"/>
      <c r="D139" s="135"/>
      <c r="E139" s="135"/>
      <c r="F139" s="135"/>
      <c r="G139" s="135"/>
      <c r="H139" s="135"/>
      <c r="I139" s="135"/>
      <c r="J139" s="135"/>
      <c r="K139" s="135"/>
      <c r="L139" s="135"/>
      <c r="M139" s="135"/>
      <c r="N139" s="135"/>
      <c r="O139" s="135"/>
      <c r="P139" s="135"/>
      <c r="Q139" s="135"/>
      <c r="R139" s="135"/>
      <c r="S139" s="135"/>
      <c r="T139" s="135"/>
      <c r="U139" s="135"/>
      <c r="V139" s="135"/>
    </row>
    <row r="140" spans="2:22">
      <c r="B140" s="112" t="s">
        <v>214</v>
      </c>
      <c r="C140" s="135"/>
      <c r="D140" s="135"/>
      <c r="E140" s="135"/>
      <c r="F140" s="135"/>
      <c r="G140" s="135"/>
      <c r="H140" s="135"/>
      <c r="I140" s="135"/>
      <c r="J140" s="135"/>
      <c r="K140" s="135"/>
      <c r="L140" s="135"/>
      <c r="M140" s="135"/>
      <c r="N140" s="135"/>
      <c r="O140" s="135"/>
      <c r="P140" s="135"/>
      <c r="Q140" s="135"/>
      <c r="R140" s="135"/>
      <c r="S140" s="135"/>
      <c r="T140" s="135"/>
      <c r="U140" s="135"/>
      <c r="V140" s="135"/>
    </row>
    <row r="141" spans="2:22">
      <c r="B141" s="112" t="s">
        <v>215</v>
      </c>
      <c r="C141" s="113">
        <f>C139+C140</f>
        <v>0</v>
      </c>
      <c r="D141" s="113">
        <f t="shared" ref="D141:V141" si="4">D139+D140</f>
        <v>0</v>
      </c>
      <c r="E141" s="113">
        <f t="shared" si="4"/>
        <v>0</v>
      </c>
      <c r="F141" s="113">
        <f t="shared" si="4"/>
        <v>0</v>
      </c>
      <c r="G141" s="113">
        <f t="shared" si="4"/>
        <v>0</v>
      </c>
      <c r="H141" s="113">
        <f t="shared" si="4"/>
        <v>0</v>
      </c>
      <c r="I141" s="113">
        <f t="shared" si="4"/>
        <v>0</v>
      </c>
      <c r="J141" s="113">
        <f t="shared" si="4"/>
        <v>0</v>
      </c>
      <c r="K141" s="113">
        <f t="shared" si="4"/>
        <v>0</v>
      </c>
      <c r="L141" s="113">
        <f t="shared" si="4"/>
        <v>0</v>
      </c>
      <c r="M141" s="113">
        <f t="shared" si="4"/>
        <v>0</v>
      </c>
      <c r="N141" s="113">
        <f t="shared" si="4"/>
        <v>0</v>
      </c>
      <c r="O141" s="113">
        <f t="shared" si="4"/>
        <v>0</v>
      </c>
      <c r="P141" s="113">
        <f t="shared" si="4"/>
        <v>0</v>
      </c>
      <c r="Q141" s="113">
        <f t="shared" si="4"/>
        <v>0</v>
      </c>
      <c r="R141" s="113">
        <f t="shared" si="4"/>
        <v>0</v>
      </c>
      <c r="S141" s="113">
        <f t="shared" si="4"/>
        <v>0</v>
      </c>
      <c r="T141" s="113">
        <f t="shared" si="4"/>
        <v>0</v>
      </c>
      <c r="U141" s="113">
        <f t="shared" si="4"/>
        <v>0</v>
      </c>
      <c r="V141" s="113">
        <f t="shared" si="4"/>
        <v>0</v>
      </c>
    </row>
    <row r="142" spans="2:22">
      <c r="B142" s="114" t="s">
        <v>216</v>
      </c>
      <c r="C142" s="137">
        <f>C140</f>
        <v>0</v>
      </c>
      <c r="D142" s="137">
        <f t="shared" ref="D142:V142" si="5">D140+C142</f>
        <v>0</v>
      </c>
      <c r="E142" s="137">
        <f t="shared" si="5"/>
        <v>0</v>
      </c>
      <c r="F142" s="137">
        <f t="shared" si="5"/>
        <v>0</v>
      </c>
      <c r="G142" s="137">
        <f t="shared" si="5"/>
        <v>0</v>
      </c>
      <c r="H142" s="137">
        <f t="shared" si="5"/>
        <v>0</v>
      </c>
      <c r="I142" s="137">
        <f t="shared" si="5"/>
        <v>0</v>
      </c>
      <c r="J142" s="137">
        <f t="shared" si="5"/>
        <v>0</v>
      </c>
      <c r="K142" s="137">
        <f t="shared" si="5"/>
        <v>0</v>
      </c>
      <c r="L142" s="137">
        <f t="shared" si="5"/>
        <v>0</v>
      </c>
      <c r="M142" s="137">
        <f t="shared" si="5"/>
        <v>0</v>
      </c>
      <c r="N142" s="137">
        <f t="shared" si="5"/>
        <v>0</v>
      </c>
      <c r="O142" s="137">
        <f t="shared" si="5"/>
        <v>0</v>
      </c>
      <c r="P142" s="137">
        <f t="shared" si="5"/>
        <v>0</v>
      </c>
      <c r="Q142" s="137">
        <f t="shared" si="5"/>
        <v>0</v>
      </c>
      <c r="R142" s="137">
        <f t="shared" si="5"/>
        <v>0</v>
      </c>
      <c r="S142" s="137">
        <f t="shared" si="5"/>
        <v>0</v>
      </c>
      <c r="T142" s="137">
        <f t="shared" si="5"/>
        <v>0</v>
      </c>
      <c r="U142" s="137">
        <f t="shared" si="5"/>
        <v>0</v>
      </c>
      <c r="V142" s="137">
        <f t="shared" si="5"/>
        <v>0</v>
      </c>
    </row>
    <row r="145" spans="2:22">
      <c r="B145" s="109"/>
      <c r="C145" s="110" t="s">
        <v>286</v>
      </c>
      <c r="D145" s="109"/>
      <c r="E145" s="109"/>
      <c r="F145" s="109"/>
      <c r="G145" s="109"/>
      <c r="H145" s="109"/>
      <c r="I145" s="109"/>
      <c r="J145" s="109"/>
      <c r="K145" s="109"/>
      <c r="L145" s="109"/>
    </row>
    <row r="146" spans="2:22">
      <c r="B146" s="111"/>
      <c r="C146" s="107" t="s">
        <v>204</v>
      </c>
      <c r="D146" s="107" t="s">
        <v>205</v>
      </c>
      <c r="E146" s="107" t="s">
        <v>206</v>
      </c>
      <c r="F146" s="107" t="s">
        <v>207</v>
      </c>
      <c r="G146" s="107" t="s">
        <v>208</v>
      </c>
      <c r="H146" s="107" t="s">
        <v>209</v>
      </c>
      <c r="I146" s="107" t="s">
        <v>210</v>
      </c>
      <c r="J146" s="107" t="s">
        <v>211</v>
      </c>
      <c r="K146" s="107" t="s">
        <v>212</v>
      </c>
      <c r="L146" s="107" t="s">
        <v>213</v>
      </c>
      <c r="M146" s="107" t="s">
        <v>217</v>
      </c>
      <c r="N146" s="107" t="s">
        <v>218</v>
      </c>
      <c r="O146" s="107" t="s">
        <v>219</v>
      </c>
      <c r="P146" s="107" t="s">
        <v>220</v>
      </c>
      <c r="Q146" s="107" t="s">
        <v>221</v>
      </c>
      <c r="R146" s="107" t="s">
        <v>222</v>
      </c>
      <c r="S146" s="107" t="s">
        <v>223</v>
      </c>
      <c r="T146" s="107" t="s">
        <v>224</v>
      </c>
      <c r="U146" s="107" t="s">
        <v>225</v>
      </c>
      <c r="V146" s="107" t="s">
        <v>226</v>
      </c>
    </row>
    <row r="147" spans="2:22">
      <c r="B147" s="112" t="s">
        <v>184</v>
      </c>
      <c r="C147" s="135"/>
      <c r="D147" s="135"/>
      <c r="E147" s="135"/>
      <c r="F147" s="135"/>
      <c r="G147" s="135"/>
      <c r="H147" s="135"/>
      <c r="I147" s="135"/>
      <c r="J147" s="135"/>
      <c r="K147" s="135"/>
      <c r="L147" s="135"/>
      <c r="M147" s="135"/>
      <c r="N147" s="135"/>
      <c r="O147" s="135"/>
      <c r="P147" s="135"/>
      <c r="Q147" s="135"/>
      <c r="R147" s="135"/>
      <c r="S147" s="135"/>
      <c r="T147" s="135"/>
      <c r="U147" s="135"/>
      <c r="V147" s="135"/>
    </row>
    <row r="148" spans="2:22">
      <c r="B148" s="112" t="s">
        <v>214</v>
      </c>
      <c r="C148" s="135"/>
      <c r="D148" s="135"/>
      <c r="E148" s="135"/>
      <c r="F148" s="135"/>
      <c r="G148" s="135"/>
      <c r="H148" s="135"/>
      <c r="I148" s="135"/>
      <c r="J148" s="135"/>
      <c r="K148" s="135"/>
      <c r="L148" s="135"/>
      <c r="M148" s="135"/>
      <c r="N148" s="135"/>
      <c r="O148" s="135"/>
      <c r="P148" s="135"/>
      <c r="Q148" s="135"/>
      <c r="R148" s="135"/>
      <c r="S148" s="135"/>
      <c r="T148" s="135"/>
      <c r="U148" s="135"/>
      <c r="V148" s="135"/>
    </row>
    <row r="149" spans="2:22">
      <c r="B149" s="112" t="s">
        <v>215</v>
      </c>
      <c r="C149" s="113">
        <f>C147+C148</f>
        <v>0</v>
      </c>
      <c r="D149" s="113">
        <f t="shared" ref="D149:V149" si="6">D147+D148</f>
        <v>0</v>
      </c>
      <c r="E149" s="113">
        <f t="shared" si="6"/>
        <v>0</v>
      </c>
      <c r="F149" s="113">
        <f t="shared" si="6"/>
        <v>0</v>
      </c>
      <c r="G149" s="113">
        <f t="shared" si="6"/>
        <v>0</v>
      </c>
      <c r="H149" s="113">
        <f t="shared" si="6"/>
        <v>0</v>
      </c>
      <c r="I149" s="113">
        <f t="shared" si="6"/>
        <v>0</v>
      </c>
      <c r="J149" s="113">
        <f t="shared" si="6"/>
        <v>0</v>
      </c>
      <c r="K149" s="113">
        <f t="shared" si="6"/>
        <v>0</v>
      </c>
      <c r="L149" s="113">
        <f t="shared" si="6"/>
        <v>0</v>
      </c>
      <c r="M149" s="113">
        <f t="shared" si="6"/>
        <v>0</v>
      </c>
      <c r="N149" s="113">
        <f t="shared" si="6"/>
        <v>0</v>
      </c>
      <c r="O149" s="113">
        <f t="shared" si="6"/>
        <v>0</v>
      </c>
      <c r="P149" s="113">
        <f t="shared" si="6"/>
        <v>0</v>
      </c>
      <c r="Q149" s="113">
        <f t="shared" si="6"/>
        <v>0</v>
      </c>
      <c r="R149" s="113">
        <f t="shared" si="6"/>
        <v>0</v>
      </c>
      <c r="S149" s="113">
        <f t="shared" si="6"/>
        <v>0</v>
      </c>
      <c r="T149" s="113">
        <f t="shared" si="6"/>
        <v>0</v>
      </c>
      <c r="U149" s="113">
        <f t="shared" si="6"/>
        <v>0</v>
      </c>
      <c r="V149" s="113">
        <f t="shared" si="6"/>
        <v>0</v>
      </c>
    </row>
    <row r="150" spans="2:22">
      <c r="B150" s="114" t="s">
        <v>216</v>
      </c>
      <c r="C150" s="137">
        <f>C148</f>
        <v>0</v>
      </c>
      <c r="D150" s="137">
        <f t="shared" ref="D150:V150" si="7">D148+C150</f>
        <v>0</v>
      </c>
      <c r="E150" s="137">
        <f t="shared" si="7"/>
        <v>0</v>
      </c>
      <c r="F150" s="137">
        <f t="shared" si="7"/>
        <v>0</v>
      </c>
      <c r="G150" s="137">
        <f t="shared" si="7"/>
        <v>0</v>
      </c>
      <c r="H150" s="137">
        <f t="shared" si="7"/>
        <v>0</v>
      </c>
      <c r="I150" s="137">
        <f t="shared" si="7"/>
        <v>0</v>
      </c>
      <c r="J150" s="137">
        <f t="shared" si="7"/>
        <v>0</v>
      </c>
      <c r="K150" s="137">
        <f t="shared" si="7"/>
        <v>0</v>
      </c>
      <c r="L150" s="137">
        <f t="shared" si="7"/>
        <v>0</v>
      </c>
      <c r="M150" s="137">
        <f t="shared" si="7"/>
        <v>0</v>
      </c>
      <c r="N150" s="137">
        <f t="shared" si="7"/>
        <v>0</v>
      </c>
      <c r="O150" s="137">
        <f t="shared" si="7"/>
        <v>0</v>
      </c>
      <c r="P150" s="137">
        <f t="shared" si="7"/>
        <v>0</v>
      </c>
      <c r="Q150" s="137">
        <f t="shared" si="7"/>
        <v>0</v>
      </c>
      <c r="R150" s="137">
        <f t="shared" si="7"/>
        <v>0</v>
      </c>
      <c r="S150" s="137">
        <f t="shared" si="7"/>
        <v>0</v>
      </c>
      <c r="T150" s="137">
        <f t="shared" si="7"/>
        <v>0</v>
      </c>
      <c r="U150" s="137">
        <f t="shared" si="7"/>
        <v>0</v>
      </c>
      <c r="V150" s="137">
        <f t="shared" si="7"/>
        <v>0</v>
      </c>
    </row>
    <row r="153" spans="2:22">
      <c r="B153" s="109"/>
      <c r="C153" s="110" t="s">
        <v>287</v>
      </c>
      <c r="D153" s="109"/>
      <c r="E153" s="109"/>
      <c r="F153" s="109"/>
      <c r="G153" s="109"/>
      <c r="H153" s="109"/>
      <c r="I153" s="109"/>
      <c r="J153" s="109"/>
      <c r="K153" s="109"/>
      <c r="L153" s="109"/>
    </row>
    <row r="154" spans="2:22">
      <c r="B154" s="111"/>
      <c r="C154" s="107" t="s">
        <v>204</v>
      </c>
      <c r="D154" s="107" t="s">
        <v>205</v>
      </c>
      <c r="E154" s="107" t="s">
        <v>206</v>
      </c>
      <c r="F154" s="107" t="s">
        <v>207</v>
      </c>
      <c r="G154" s="107" t="s">
        <v>208</v>
      </c>
      <c r="H154" s="107" t="s">
        <v>209</v>
      </c>
      <c r="I154" s="107" t="s">
        <v>210</v>
      </c>
      <c r="J154" s="107" t="s">
        <v>211</v>
      </c>
      <c r="K154" s="107" t="s">
        <v>212</v>
      </c>
      <c r="L154" s="107" t="s">
        <v>213</v>
      </c>
      <c r="M154" s="107" t="s">
        <v>217</v>
      </c>
      <c r="N154" s="107" t="s">
        <v>218</v>
      </c>
      <c r="O154" s="107" t="s">
        <v>219</v>
      </c>
      <c r="P154" s="107" t="s">
        <v>220</v>
      </c>
      <c r="Q154" s="107" t="s">
        <v>221</v>
      </c>
      <c r="R154" s="107" t="s">
        <v>222</v>
      </c>
      <c r="S154" s="107" t="s">
        <v>223</v>
      </c>
      <c r="T154" s="107" t="s">
        <v>224</v>
      </c>
      <c r="U154" s="107" t="s">
        <v>225</v>
      </c>
      <c r="V154" s="107" t="s">
        <v>226</v>
      </c>
    </row>
    <row r="155" spans="2:22">
      <c r="B155" s="112" t="s">
        <v>184</v>
      </c>
      <c r="C155" s="135"/>
      <c r="D155" s="135"/>
      <c r="E155" s="135"/>
      <c r="F155" s="135"/>
      <c r="G155" s="135"/>
      <c r="H155" s="135"/>
      <c r="I155" s="135"/>
      <c r="J155" s="135"/>
      <c r="K155" s="135"/>
      <c r="L155" s="135"/>
      <c r="M155" s="135"/>
      <c r="N155" s="135"/>
      <c r="O155" s="135"/>
      <c r="P155" s="135"/>
      <c r="Q155" s="135"/>
      <c r="R155" s="135"/>
      <c r="S155" s="135"/>
      <c r="T155" s="135"/>
      <c r="U155" s="135"/>
      <c r="V155" s="135"/>
    </row>
    <row r="156" spans="2:22">
      <c r="B156" s="112" t="s">
        <v>214</v>
      </c>
      <c r="C156" s="135"/>
      <c r="D156" s="135"/>
      <c r="E156" s="135"/>
      <c r="F156" s="135"/>
      <c r="G156" s="135"/>
      <c r="H156" s="135"/>
      <c r="I156" s="135"/>
      <c r="J156" s="135"/>
      <c r="K156" s="135"/>
      <c r="L156" s="135"/>
      <c r="M156" s="135"/>
      <c r="N156" s="135"/>
      <c r="O156" s="135"/>
      <c r="P156" s="135"/>
      <c r="Q156" s="135"/>
      <c r="R156" s="135"/>
      <c r="S156" s="135"/>
      <c r="T156" s="135"/>
      <c r="U156" s="135"/>
      <c r="V156" s="135"/>
    </row>
    <row r="157" spans="2:22">
      <c r="B157" s="112" t="s">
        <v>215</v>
      </c>
      <c r="C157" s="113">
        <f>C155+C156</f>
        <v>0</v>
      </c>
      <c r="D157" s="113">
        <f t="shared" ref="D157:V157" si="8">D155+D156</f>
        <v>0</v>
      </c>
      <c r="E157" s="113">
        <f t="shared" si="8"/>
        <v>0</v>
      </c>
      <c r="F157" s="113">
        <f t="shared" si="8"/>
        <v>0</v>
      </c>
      <c r="G157" s="113">
        <f t="shared" si="8"/>
        <v>0</v>
      </c>
      <c r="H157" s="113">
        <f t="shared" si="8"/>
        <v>0</v>
      </c>
      <c r="I157" s="113">
        <f t="shared" si="8"/>
        <v>0</v>
      </c>
      <c r="J157" s="113">
        <f t="shared" si="8"/>
        <v>0</v>
      </c>
      <c r="K157" s="113">
        <f t="shared" si="8"/>
        <v>0</v>
      </c>
      <c r="L157" s="113">
        <f t="shared" si="8"/>
        <v>0</v>
      </c>
      <c r="M157" s="113">
        <f t="shared" si="8"/>
        <v>0</v>
      </c>
      <c r="N157" s="113">
        <f t="shared" si="8"/>
        <v>0</v>
      </c>
      <c r="O157" s="113">
        <f t="shared" si="8"/>
        <v>0</v>
      </c>
      <c r="P157" s="113">
        <f t="shared" si="8"/>
        <v>0</v>
      </c>
      <c r="Q157" s="113">
        <f t="shared" si="8"/>
        <v>0</v>
      </c>
      <c r="R157" s="113">
        <f t="shared" si="8"/>
        <v>0</v>
      </c>
      <c r="S157" s="113">
        <f t="shared" si="8"/>
        <v>0</v>
      </c>
      <c r="T157" s="113">
        <f t="shared" si="8"/>
        <v>0</v>
      </c>
      <c r="U157" s="113">
        <f t="shared" si="8"/>
        <v>0</v>
      </c>
      <c r="V157" s="113">
        <f t="shared" si="8"/>
        <v>0</v>
      </c>
    </row>
    <row r="158" spans="2:22">
      <c r="B158" s="114" t="s">
        <v>216</v>
      </c>
      <c r="C158" s="137">
        <f>C156</f>
        <v>0</v>
      </c>
      <c r="D158" s="137">
        <f t="shared" ref="D158:V158" si="9">D156+C158</f>
        <v>0</v>
      </c>
      <c r="E158" s="137">
        <f t="shared" si="9"/>
        <v>0</v>
      </c>
      <c r="F158" s="137">
        <f t="shared" si="9"/>
        <v>0</v>
      </c>
      <c r="G158" s="137">
        <f t="shared" si="9"/>
        <v>0</v>
      </c>
      <c r="H158" s="137">
        <f t="shared" si="9"/>
        <v>0</v>
      </c>
      <c r="I158" s="137">
        <f t="shared" si="9"/>
        <v>0</v>
      </c>
      <c r="J158" s="137">
        <f t="shared" si="9"/>
        <v>0</v>
      </c>
      <c r="K158" s="137">
        <f t="shared" si="9"/>
        <v>0</v>
      </c>
      <c r="L158" s="137">
        <f t="shared" si="9"/>
        <v>0</v>
      </c>
      <c r="M158" s="137">
        <f t="shared" si="9"/>
        <v>0</v>
      </c>
      <c r="N158" s="137">
        <f t="shared" si="9"/>
        <v>0</v>
      </c>
      <c r="O158" s="137">
        <f t="shared" si="9"/>
        <v>0</v>
      </c>
      <c r="P158" s="137">
        <f t="shared" si="9"/>
        <v>0</v>
      </c>
      <c r="Q158" s="137">
        <f t="shared" si="9"/>
        <v>0</v>
      </c>
      <c r="R158" s="137">
        <f t="shared" si="9"/>
        <v>0</v>
      </c>
      <c r="S158" s="137">
        <f t="shared" si="9"/>
        <v>0</v>
      </c>
      <c r="T158" s="137">
        <f t="shared" si="9"/>
        <v>0</v>
      </c>
      <c r="U158" s="137">
        <f t="shared" si="9"/>
        <v>0</v>
      </c>
      <c r="V158" s="137">
        <f t="shared" si="9"/>
        <v>0</v>
      </c>
    </row>
  </sheetData>
  <mergeCells count="32">
    <mergeCell ref="B41:D41"/>
    <mergeCell ref="B42:D42"/>
    <mergeCell ref="B35:F35"/>
    <mergeCell ref="B36:D36"/>
    <mergeCell ref="B37:D37"/>
    <mergeCell ref="B38:D38"/>
    <mergeCell ref="B39:D39"/>
    <mergeCell ref="B40:D40"/>
    <mergeCell ref="B7:D7"/>
    <mergeCell ref="B8:D8"/>
    <mergeCell ref="B9:D9"/>
    <mergeCell ref="B10:D10"/>
    <mergeCell ref="B3:F3"/>
    <mergeCell ref="B4:D4"/>
    <mergeCell ref="B5:D5"/>
    <mergeCell ref="B6:D6"/>
    <mergeCell ref="B66:F66"/>
    <mergeCell ref="B67:D67"/>
    <mergeCell ref="B68:D68"/>
    <mergeCell ref="B69:D69"/>
    <mergeCell ref="B70:D70"/>
    <mergeCell ref="B71:D71"/>
    <mergeCell ref="B101:D101"/>
    <mergeCell ref="B102:D102"/>
    <mergeCell ref="B103:D103"/>
    <mergeCell ref="B104:D104"/>
    <mergeCell ref="B72:D72"/>
    <mergeCell ref="B73:D73"/>
    <mergeCell ref="B97:F97"/>
    <mergeCell ref="B98:D98"/>
    <mergeCell ref="B99:D99"/>
    <mergeCell ref="B100:D10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X32"/>
  <sheetViews>
    <sheetView topLeftCell="A16" zoomScale="80" zoomScaleNormal="80" workbookViewId="0">
      <selection activeCell="E12" sqref="E12"/>
    </sheetView>
  </sheetViews>
  <sheetFormatPr defaultColWidth="12.75" defaultRowHeight="20.100000000000001" customHeight="1"/>
  <cols>
    <col min="1" max="1" width="5.375" style="1" customWidth="1"/>
    <col min="2" max="2" width="52.625" style="1" customWidth="1"/>
    <col min="3" max="3" width="13.375" style="151" customWidth="1"/>
    <col min="4" max="4" width="13.5" style="151" customWidth="1"/>
    <col min="5" max="5" width="14.125" style="151" customWidth="1"/>
    <col min="6" max="6" width="12.75" style="54" customWidth="1"/>
    <col min="7" max="15" width="12.75" style="1" customWidth="1"/>
    <col min="16" max="17" width="12.75" style="2" customWidth="1"/>
    <col min="18" max="16384" width="12.75" style="1"/>
  </cols>
  <sheetData>
    <row r="1" spans="1:24" ht="20.100000000000001" customHeight="1">
      <c r="B1" s="3"/>
      <c r="D1" s="152"/>
      <c r="E1" s="153"/>
      <c r="F1" s="154"/>
      <c r="G1" s="4"/>
      <c r="H1" s="4"/>
      <c r="I1" s="4"/>
      <c r="J1" s="4"/>
      <c r="K1" s="4"/>
      <c r="L1" s="4"/>
      <c r="M1" s="4"/>
      <c r="N1" s="4"/>
      <c r="O1" s="4"/>
      <c r="P1" s="4"/>
      <c r="Q1" s="4"/>
      <c r="R1" s="4"/>
      <c r="S1" s="4"/>
      <c r="T1" s="4"/>
      <c r="U1" s="4"/>
      <c r="V1" s="4"/>
    </row>
    <row r="2" spans="1:24" ht="20.100000000000001" customHeight="1">
      <c r="B2" s="5"/>
      <c r="C2" s="152"/>
      <c r="D2" s="152"/>
      <c r="E2" s="155"/>
      <c r="F2" s="156"/>
      <c r="G2" s="6"/>
      <c r="H2" s="6"/>
      <c r="I2" s="6"/>
      <c r="J2" s="6"/>
      <c r="K2" s="6"/>
      <c r="L2" s="6"/>
      <c r="M2" s="6"/>
      <c r="N2" s="6"/>
      <c r="O2" s="6"/>
      <c r="P2" s="6"/>
      <c r="Q2" s="6"/>
      <c r="R2" s="6"/>
      <c r="S2" s="6"/>
      <c r="T2" s="6"/>
      <c r="U2" s="6"/>
      <c r="V2" s="6"/>
    </row>
    <row r="3" spans="1:24" ht="20.100000000000001" customHeight="1">
      <c r="A3" s="7"/>
      <c r="B3" s="185" t="s">
        <v>79</v>
      </c>
      <c r="C3" s="185" t="s">
        <v>57</v>
      </c>
      <c r="D3" s="185" t="s">
        <v>58</v>
      </c>
      <c r="E3" s="185" t="s">
        <v>59</v>
      </c>
      <c r="F3" s="185" t="s">
        <v>60</v>
      </c>
      <c r="G3" s="185" t="s">
        <v>61</v>
      </c>
      <c r="H3" s="185" t="s">
        <v>62</v>
      </c>
      <c r="I3" s="185" t="s">
        <v>63</v>
      </c>
      <c r="J3" s="185" t="s">
        <v>64</v>
      </c>
      <c r="K3" s="185" t="s">
        <v>65</v>
      </c>
      <c r="L3" s="185" t="s">
        <v>66</v>
      </c>
      <c r="M3" s="185" t="s">
        <v>67</v>
      </c>
      <c r="N3" s="185" t="s">
        <v>68</v>
      </c>
      <c r="O3" s="185" t="s">
        <v>69</v>
      </c>
      <c r="P3" s="185" t="s">
        <v>70</v>
      </c>
      <c r="Q3" s="185" t="s">
        <v>71</v>
      </c>
      <c r="R3" s="185" t="s">
        <v>72</v>
      </c>
      <c r="S3" s="185" t="s">
        <v>73</v>
      </c>
      <c r="T3" s="185" t="s">
        <v>74</v>
      </c>
      <c r="U3" s="185" t="s">
        <v>75</v>
      </c>
      <c r="V3" s="185" t="s">
        <v>76</v>
      </c>
      <c r="W3" s="177"/>
    </row>
    <row r="4" spans="1:24" s="8" customFormat="1" ht="20.100000000000001" customHeight="1">
      <c r="A4" s="172"/>
      <c r="B4" s="186" t="s">
        <v>82</v>
      </c>
      <c r="C4" s="187"/>
      <c r="D4" s="187"/>
      <c r="E4" s="188"/>
      <c r="F4" s="189">
        <f>'Παραδοχές '!C45</f>
        <v>0</v>
      </c>
      <c r="G4" s="190">
        <f>'Παραδοχές '!D45</f>
        <v>0</v>
      </c>
      <c r="H4" s="190">
        <f>'Παραδοχές '!E45</f>
        <v>0</v>
      </c>
      <c r="I4" s="190">
        <f>'Παραδοχές '!F45</f>
        <v>0</v>
      </c>
      <c r="J4" s="190">
        <f>'Παραδοχές '!G45</f>
        <v>0</v>
      </c>
      <c r="K4" s="190">
        <f>'Παραδοχές '!H45</f>
        <v>0</v>
      </c>
      <c r="L4" s="190">
        <f>'Παραδοχές '!I45</f>
        <v>0</v>
      </c>
      <c r="M4" s="190">
        <f>'Παραδοχές '!J45</f>
        <v>0</v>
      </c>
      <c r="N4" s="190">
        <f>'Παραδοχές '!K45</f>
        <v>0</v>
      </c>
      <c r="O4" s="190">
        <f>'Παραδοχές '!L45</f>
        <v>0</v>
      </c>
      <c r="P4" s="190">
        <f>'Παραδοχές '!M45</f>
        <v>0</v>
      </c>
      <c r="Q4" s="190">
        <f>'Παραδοχές '!N45</f>
        <v>0</v>
      </c>
      <c r="R4" s="190">
        <f>'Παραδοχές '!O45</f>
        <v>0</v>
      </c>
      <c r="S4" s="190">
        <f>'Παραδοχές '!P45</f>
        <v>0</v>
      </c>
      <c r="T4" s="190">
        <f>'Παραδοχές '!Q45</f>
        <v>0</v>
      </c>
      <c r="U4" s="190">
        <f>'Παραδοχές '!R45</f>
        <v>0</v>
      </c>
      <c r="V4" s="190">
        <f>'Παραδοχές '!S45</f>
        <v>0</v>
      </c>
      <c r="W4" s="178"/>
    </row>
    <row r="5" spans="1:24" s="10" customFormat="1" ht="20.100000000000001" customHeight="1">
      <c r="A5" s="173"/>
      <c r="B5" s="191" t="s">
        <v>83</v>
      </c>
      <c r="C5" s="192"/>
      <c r="D5" s="192"/>
      <c r="E5" s="193"/>
      <c r="F5" s="189">
        <f>'Παραδοχές '!C54</f>
        <v>0</v>
      </c>
      <c r="G5" s="190">
        <f>'Παραδοχές '!D54</f>
        <v>0</v>
      </c>
      <c r="H5" s="190">
        <f>'Παραδοχές '!E54</f>
        <v>0</v>
      </c>
      <c r="I5" s="190">
        <f>'Παραδοχές '!F54</f>
        <v>0</v>
      </c>
      <c r="J5" s="190">
        <f>'Παραδοχές '!G54</f>
        <v>0</v>
      </c>
      <c r="K5" s="190">
        <f>'Παραδοχές '!H54</f>
        <v>0</v>
      </c>
      <c r="L5" s="190">
        <f>'Παραδοχές '!I54</f>
        <v>0</v>
      </c>
      <c r="M5" s="190">
        <f>'Παραδοχές '!J54</f>
        <v>0</v>
      </c>
      <c r="N5" s="190">
        <f>'Παραδοχές '!K54</f>
        <v>0</v>
      </c>
      <c r="O5" s="190">
        <f>'Παραδοχές '!L54</f>
        <v>0</v>
      </c>
      <c r="P5" s="190">
        <f>'Παραδοχές '!M54</f>
        <v>0</v>
      </c>
      <c r="Q5" s="190">
        <f>'Παραδοχές '!N54</f>
        <v>0</v>
      </c>
      <c r="R5" s="190">
        <f>'Παραδοχές '!O54</f>
        <v>0</v>
      </c>
      <c r="S5" s="190">
        <f>'Παραδοχές '!P54</f>
        <v>0</v>
      </c>
      <c r="T5" s="190">
        <f>'Παραδοχές '!Q54</f>
        <v>0</v>
      </c>
      <c r="U5" s="190">
        <f>'Παραδοχές '!R54</f>
        <v>0</v>
      </c>
      <c r="V5" s="190">
        <f>'Παραδοχές '!S54</f>
        <v>0</v>
      </c>
      <c r="W5" s="179"/>
      <c r="X5" s="9"/>
    </row>
    <row r="6" spans="1:24" s="11" customFormat="1" ht="20.100000000000001" customHeight="1">
      <c r="A6" s="174"/>
      <c r="B6" s="194" t="s">
        <v>85</v>
      </c>
      <c r="C6" s="195"/>
      <c r="D6" s="195"/>
      <c r="E6" s="196"/>
      <c r="F6" s="197"/>
      <c r="G6" s="198"/>
      <c r="H6" s="198"/>
      <c r="I6" s="198"/>
      <c r="J6" s="198"/>
      <c r="K6" s="198"/>
      <c r="L6" s="198"/>
      <c r="M6" s="198"/>
      <c r="N6" s="198"/>
      <c r="O6" s="198"/>
      <c r="P6" s="198"/>
      <c r="Q6" s="198"/>
      <c r="R6" s="198"/>
      <c r="S6" s="198"/>
      <c r="T6" s="198"/>
      <c r="U6" s="198"/>
      <c r="V6" s="198"/>
      <c r="W6" s="180"/>
    </row>
    <row r="7" spans="1:24" s="53" customFormat="1" ht="20.100000000000001" customHeight="1">
      <c r="A7" s="175"/>
      <c r="B7" s="209" t="s">
        <v>91</v>
      </c>
      <c r="C7" s="210"/>
      <c r="D7" s="210"/>
      <c r="E7" s="211"/>
      <c r="F7" s="212"/>
      <c r="G7" s="212"/>
      <c r="H7" s="212"/>
      <c r="I7" s="212"/>
      <c r="J7" s="212"/>
      <c r="K7" s="212"/>
      <c r="L7" s="212"/>
      <c r="M7" s="212"/>
      <c r="N7" s="212"/>
      <c r="O7" s="212"/>
      <c r="P7" s="212"/>
      <c r="Q7" s="212"/>
      <c r="R7" s="212"/>
      <c r="S7" s="212"/>
      <c r="T7" s="212"/>
      <c r="U7" s="212"/>
      <c r="V7" s="212"/>
      <c r="W7" s="181"/>
    </row>
    <row r="8" spans="1:24" s="56" customFormat="1" ht="20.100000000000001" customHeight="1">
      <c r="A8" s="176"/>
      <c r="B8" s="191" t="s">
        <v>84</v>
      </c>
      <c r="C8" s="200"/>
      <c r="D8" s="200"/>
      <c r="E8" s="188"/>
      <c r="F8" s="202"/>
      <c r="G8" s="202"/>
      <c r="H8" s="202"/>
      <c r="I8" s="202"/>
      <c r="J8" s="202"/>
      <c r="K8" s="202"/>
      <c r="L8" s="202"/>
      <c r="M8" s="202"/>
      <c r="N8" s="202"/>
      <c r="O8" s="202"/>
      <c r="P8" s="202"/>
      <c r="Q8" s="202"/>
      <c r="R8" s="202"/>
      <c r="S8" s="202"/>
      <c r="T8" s="202"/>
      <c r="U8" s="202"/>
      <c r="V8" s="202"/>
      <c r="W8" s="182"/>
    </row>
    <row r="9" spans="1:24" s="56" customFormat="1" ht="20.100000000000001" customHeight="1">
      <c r="A9" s="176"/>
      <c r="B9" s="199" t="s">
        <v>86</v>
      </c>
      <c r="C9" s="192"/>
      <c r="D9" s="192"/>
      <c r="E9" s="188"/>
      <c r="F9" s="201"/>
      <c r="G9" s="201"/>
      <c r="H9" s="201"/>
      <c r="I9" s="201"/>
      <c r="J9" s="201"/>
      <c r="K9" s="201"/>
      <c r="L9" s="201"/>
      <c r="M9" s="201"/>
      <c r="N9" s="201"/>
      <c r="O9" s="201"/>
      <c r="P9" s="201"/>
      <c r="Q9" s="201"/>
      <c r="R9" s="201"/>
      <c r="S9" s="201"/>
      <c r="T9" s="201"/>
      <c r="U9" s="201"/>
      <c r="V9" s="201"/>
      <c r="W9" s="182"/>
    </row>
    <row r="10" spans="1:24" s="53" customFormat="1" ht="20.100000000000001" customHeight="1">
      <c r="A10" s="175"/>
      <c r="B10" s="203" t="s">
        <v>80</v>
      </c>
      <c r="C10" s="204"/>
      <c r="D10" s="204"/>
      <c r="E10" s="196"/>
      <c r="F10" s="197"/>
      <c r="G10" s="197"/>
      <c r="H10" s="197"/>
      <c r="I10" s="197"/>
      <c r="J10" s="197"/>
      <c r="K10" s="197"/>
      <c r="L10" s="197"/>
      <c r="M10" s="197"/>
      <c r="N10" s="197"/>
      <c r="O10" s="197"/>
      <c r="P10" s="197"/>
      <c r="Q10" s="197"/>
      <c r="R10" s="197"/>
      <c r="S10" s="197"/>
      <c r="T10" s="197"/>
      <c r="U10" s="197"/>
      <c r="V10" s="197"/>
      <c r="W10" s="183"/>
    </row>
    <row r="11" spans="1:24" s="53" customFormat="1" ht="20.100000000000001" customHeight="1">
      <c r="A11" s="175"/>
      <c r="B11" s="209" t="s">
        <v>256</v>
      </c>
      <c r="C11" s="210"/>
      <c r="D11" s="210"/>
      <c r="E11" s="211"/>
      <c r="F11" s="212"/>
      <c r="G11" s="212"/>
      <c r="H11" s="212"/>
      <c r="I11" s="212"/>
      <c r="J11" s="212"/>
      <c r="K11" s="212"/>
      <c r="L11" s="212"/>
      <c r="M11" s="212"/>
      <c r="N11" s="212"/>
      <c r="O11" s="212"/>
      <c r="P11" s="212"/>
      <c r="Q11" s="212"/>
      <c r="R11" s="212"/>
      <c r="S11" s="212"/>
      <c r="T11" s="212"/>
      <c r="U11" s="212"/>
      <c r="V11" s="212"/>
      <c r="W11" s="183"/>
    </row>
    <row r="12" spans="1:24" s="56" customFormat="1" ht="20.100000000000001" customHeight="1">
      <c r="A12" s="176"/>
      <c r="B12" s="191" t="s">
        <v>77</v>
      </c>
      <c r="C12" s="204"/>
      <c r="D12" s="204"/>
      <c r="E12" s="188"/>
      <c r="F12" s="202"/>
      <c r="G12" s="202"/>
      <c r="H12" s="202"/>
      <c r="I12" s="202"/>
      <c r="J12" s="202"/>
      <c r="K12" s="202"/>
      <c r="L12" s="202"/>
      <c r="M12" s="202"/>
      <c r="N12" s="202"/>
      <c r="O12" s="202"/>
      <c r="P12" s="202"/>
      <c r="Q12" s="202"/>
      <c r="R12" s="202"/>
      <c r="S12" s="202"/>
      <c r="T12" s="202"/>
      <c r="U12" s="202"/>
      <c r="V12" s="202"/>
      <c r="W12" s="182"/>
    </row>
    <row r="13" spans="1:24" s="53" customFormat="1" ht="20.100000000000001" customHeight="1">
      <c r="A13" s="175"/>
      <c r="B13" s="205" t="s">
        <v>81</v>
      </c>
      <c r="C13" s="195"/>
      <c r="D13" s="195"/>
      <c r="E13" s="196"/>
      <c r="F13" s="197"/>
      <c r="G13" s="197"/>
      <c r="H13" s="197"/>
      <c r="I13" s="197"/>
      <c r="J13" s="197"/>
      <c r="K13" s="197"/>
      <c r="L13" s="197"/>
      <c r="M13" s="197"/>
      <c r="N13" s="197"/>
      <c r="O13" s="197"/>
      <c r="P13" s="197"/>
      <c r="Q13" s="197"/>
      <c r="R13" s="197"/>
      <c r="S13" s="197"/>
      <c r="T13" s="197"/>
      <c r="U13" s="197"/>
      <c r="V13" s="197"/>
      <c r="W13" s="181"/>
    </row>
    <row r="14" spans="1:24" s="53" customFormat="1" ht="20.100000000000001" customHeight="1">
      <c r="A14" s="175"/>
      <c r="B14" s="209" t="s">
        <v>257</v>
      </c>
      <c r="C14" s="213"/>
      <c r="D14" s="213"/>
      <c r="E14" s="211"/>
      <c r="F14" s="212"/>
      <c r="G14" s="212"/>
      <c r="H14" s="212"/>
      <c r="I14" s="212"/>
      <c r="J14" s="212"/>
      <c r="K14" s="212"/>
      <c r="L14" s="212"/>
      <c r="M14" s="212"/>
      <c r="N14" s="212"/>
      <c r="O14" s="212"/>
      <c r="P14" s="212"/>
      <c r="Q14" s="212"/>
      <c r="R14" s="212"/>
      <c r="S14" s="212"/>
      <c r="T14" s="212"/>
      <c r="U14" s="212"/>
      <c r="V14" s="212"/>
      <c r="W14" s="183"/>
    </row>
    <row r="15" spans="1:24" s="53" customFormat="1" ht="20.100000000000001" customHeight="1">
      <c r="A15" s="175"/>
      <c r="B15" s="206" t="s">
        <v>253</v>
      </c>
      <c r="C15" s="204"/>
      <c r="D15" s="204"/>
      <c r="E15" s="196"/>
      <c r="F15" s="202"/>
      <c r="G15" s="202"/>
      <c r="H15" s="202"/>
      <c r="I15" s="202"/>
      <c r="J15" s="202"/>
      <c r="K15" s="202"/>
      <c r="L15" s="202"/>
      <c r="M15" s="202"/>
      <c r="N15" s="202"/>
      <c r="O15" s="202"/>
      <c r="P15" s="202"/>
      <c r="Q15" s="202"/>
      <c r="R15" s="202"/>
      <c r="S15" s="202"/>
      <c r="T15" s="202"/>
      <c r="U15" s="202"/>
      <c r="V15" s="202"/>
      <c r="W15" s="183"/>
    </row>
    <row r="16" spans="1:24" s="11" customFormat="1" ht="33" customHeight="1">
      <c r="A16" s="174"/>
      <c r="B16" s="220" t="s">
        <v>281</v>
      </c>
      <c r="C16" s="204"/>
      <c r="D16" s="204"/>
      <c r="E16" s="196"/>
      <c r="F16" s="202"/>
      <c r="G16" s="202"/>
      <c r="H16" s="202"/>
      <c r="I16" s="202"/>
      <c r="J16" s="202"/>
      <c r="K16" s="202"/>
      <c r="L16" s="202"/>
      <c r="M16" s="202"/>
      <c r="N16" s="202"/>
      <c r="O16" s="202"/>
      <c r="P16" s="202"/>
      <c r="Q16" s="202"/>
      <c r="R16" s="202"/>
      <c r="S16" s="202"/>
      <c r="T16" s="202"/>
      <c r="U16" s="202"/>
      <c r="V16" s="202"/>
      <c r="W16" s="184"/>
    </row>
    <row r="17" spans="1:23" s="11" customFormat="1" ht="20.100000000000001" customHeight="1">
      <c r="A17" s="174"/>
      <c r="B17" s="206" t="s">
        <v>252</v>
      </c>
      <c r="C17" s="204"/>
      <c r="D17" s="204"/>
      <c r="E17" s="196"/>
      <c r="F17" s="202"/>
      <c r="G17" s="202"/>
      <c r="H17" s="202"/>
      <c r="I17" s="202"/>
      <c r="J17" s="202"/>
      <c r="K17" s="202"/>
      <c r="L17" s="202"/>
      <c r="M17" s="202"/>
      <c r="N17" s="202"/>
      <c r="O17" s="202"/>
      <c r="P17" s="202"/>
      <c r="Q17" s="202"/>
      <c r="R17" s="202"/>
      <c r="S17" s="202"/>
      <c r="T17" s="202"/>
      <c r="U17" s="202"/>
      <c r="V17" s="202"/>
      <c r="W17" s="184"/>
    </row>
    <row r="18" spans="1:23" s="11" customFormat="1" ht="20.100000000000001" customHeight="1">
      <c r="A18" s="174"/>
      <c r="B18" s="206" t="s">
        <v>254</v>
      </c>
      <c r="C18" s="204"/>
      <c r="D18" s="204"/>
      <c r="E18" s="196"/>
      <c r="F18" s="202"/>
      <c r="G18" s="202"/>
      <c r="H18" s="202"/>
      <c r="I18" s="202"/>
      <c r="J18" s="202"/>
      <c r="K18" s="202"/>
      <c r="L18" s="202"/>
      <c r="M18" s="202"/>
      <c r="N18" s="202"/>
      <c r="O18" s="202"/>
      <c r="P18" s="202"/>
      <c r="Q18" s="202"/>
      <c r="R18" s="202"/>
      <c r="S18" s="202"/>
      <c r="T18" s="202"/>
      <c r="U18" s="202"/>
      <c r="V18" s="202"/>
      <c r="W18" s="184"/>
    </row>
    <row r="19" spans="1:23" s="11" customFormat="1" ht="20.100000000000001" customHeight="1">
      <c r="A19" s="174"/>
      <c r="B19" s="206"/>
      <c r="C19" s="204"/>
      <c r="D19" s="204"/>
      <c r="E19" s="196"/>
      <c r="F19" s="202"/>
      <c r="G19" s="202"/>
      <c r="H19" s="202"/>
      <c r="I19" s="202"/>
      <c r="J19" s="202"/>
      <c r="K19" s="202"/>
      <c r="L19" s="202"/>
      <c r="M19" s="202"/>
      <c r="N19" s="202"/>
      <c r="O19" s="202"/>
      <c r="P19" s="202"/>
      <c r="Q19" s="202"/>
      <c r="R19" s="202"/>
      <c r="S19" s="202"/>
      <c r="T19" s="202"/>
      <c r="U19" s="202"/>
      <c r="V19" s="202"/>
      <c r="W19" s="184"/>
    </row>
    <row r="20" spans="1:23" s="11" customFormat="1" ht="20.100000000000001" customHeight="1">
      <c r="A20" s="174"/>
      <c r="B20" s="206" t="s">
        <v>255</v>
      </c>
      <c r="C20" s="204"/>
      <c r="D20" s="204"/>
      <c r="E20" s="196"/>
      <c r="F20" s="202"/>
      <c r="G20" s="202"/>
      <c r="H20" s="202"/>
      <c r="I20" s="202"/>
      <c r="J20" s="202"/>
      <c r="K20" s="202"/>
      <c r="L20" s="202"/>
      <c r="M20" s="202"/>
      <c r="N20" s="202"/>
      <c r="O20" s="202"/>
      <c r="P20" s="202"/>
      <c r="Q20" s="202"/>
      <c r="R20" s="202"/>
      <c r="S20" s="202"/>
      <c r="T20" s="202"/>
      <c r="U20" s="202"/>
      <c r="V20" s="202"/>
      <c r="W20" s="184"/>
    </row>
    <row r="21" spans="1:23" s="53" customFormat="1" ht="20.100000000000001" customHeight="1">
      <c r="A21" s="175"/>
      <c r="B21" s="205" t="s">
        <v>87</v>
      </c>
      <c r="C21" s="195"/>
      <c r="D21" s="195"/>
      <c r="E21" s="196"/>
      <c r="F21" s="197"/>
      <c r="G21" s="197"/>
      <c r="H21" s="197"/>
      <c r="I21" s="197"/>
      <c r="J21" s="197"/>
      <c r="K21" s="197"/>
      <c r="L21" s="197"/>
      <c r="M21" s="197"/>
      <c r="N21" s="197"/>
      <c r="O21" s="197"/>
      <c r="P21" s="197"/>
      <c r="Q21" s="197"/>
      <c r="R21" s="197"/>
      <c r="S21" s="197"/>
      <c r="T21" s="197"/>
      <c r="U21" s="197"/>
      <c r="V21" s="197"/>
      <c r="W21" s="181"/>
    </row>
    <row r="22" spans="1:23" s="8" customFormat="1" ht="20.100000000000001" customHeight="1">
      <c r="A22" s="172"/>
      <c r="B22" s="207" t="s">
        <v>88</v>
      </c>
      <c r="C22" s="204"/>
      <c r="D22" s="204"/>
      <c r="E22" s="188"/>
      <c r="F22" s="202"/>
      <c r="G22" s="208"/>
      <c r="H22" s="202"/>
      <c r="I22" s="202"/>
      <c r="J22" s="202"/>
      <c r="K22" s="202"/>
      <c r="L22" s="202"/>
      <c r="M22" s="202"/>
      <c r="N22" s="202"/>
      <c r="O22" s="208"/>
      <c r="P22" s="208"/>
      <c r="Q22" s="208"/>
      <c r="R22" s="208"/>
      <c r="S22" s="208"/>
      <c r="T22" s="208"/>
      <c r="U22" s="208"/>
      <c r="V22" s="208"/>
      <c r="W22" s="178"/>
    </row>
    <row r="23" spans="1:23" s="53" customFormat="1" ht="20.100000000000001" customHeight="1">
      <c r="A23" s="175"/>
      <c r="B23" s="205" t="s">
        <v>89</v>
      </c>
      <c r="C23" s="195"/>
      <c r="D23" s="195"/>
      <c r="E23" s="196"/>
      <c r="F23" s="197"/>
      <c r="G23" s="197"/>
      <c r="H23" s="197"/>
      <c r="I23" s="197"/>
      <c r="J23" s="197"/>
      <c r="K23" s="197"/>
      <c r="L23" s="197"/>
      <c r="M23" s="197"/>
      <c r="N23" s="197"/>
      <c r="O23" s="197"/>
      <c r="P23" s="197"/>
      <c r="Q23" s="197"/>
      <c r="R23" s="197"/>
      <c r="S23" s="197"/>
      <c r="T23" s="197"/>
      <c r="U23" s="197"/>
      <c r="V23" s="197"/>
      <c r="W23" s="181"/>
    </row>
    <row r="24" spans="1:23" s="53" customFormat="1" ht="20.100000000000001" customHeight="1">
      <c r="A24" s="175"/>
      <c r="B24" s="205"/>
      <c r="C24" s="192"/>
      <c r="D24" s="192"/>
      <c r="E24" s="196"/>
      <c r="F24" s="202"/>
      <c r="G24" s="202"/>
      <c r="H24" s="202"/>
      <c r="I24" s="202"/>
      <c r="J24" s="202"/>
      <c r="K24" s="202"/>
      <c r="L24" s="202"/>
      <c r="M24" s="202"/>
      <c r="N24" s="202"/>
      <c r="O24" s="202"/>
      <c r="P24" s="202"/>
      <c r="Q24" s="202"/>
      <c r="R24" s="202"/>
      <c r="S24" s="202"/>
      <c r="T24" s="202"/>
      <c r="U24" s="202"/>
      <c r="V24" s="202"/>
      <c r="W24" s="183"/>
    </row>
    <row r="25" spans="1:23" s="53" customFormat="1" ht="20.100000000000001" customHeight="1">
      <c r="A25" s="175"/>
      <c r="B25" s="205" t="s">
        <v>0</v>
      </c>
      <c r="C25" s="192"/>
      <c r="D25" s="192"/>
      <c r="E25" s="196"/>
      <c r="F25" s="202"/>
      <c r="G25" s="202"/>
      <c r="H25" s="202"/>
      <c r="I25" s="202"/>
      <c r="J25" s="202"/>
      <c r="K25" s="202"/>
      <c r="L25" s="202"/>
      <c r="M25" s="202"/>
      <c r="N25" s="202"/>
      <c r="O25" s="202"/>
      <c r="P25" s="202"/>
      <c r="Q25" s="202"/>
      <c r="R25" s="202"/>
      <c r="S25" s="202"/>
      <c r="T25" s="202"/>
      <c r="U25" s="202"/>
      <c r="V25" s="202"/>
      <c r="W25" s="183"/>
    </row>
    <row r="26" spans="1:23" s="53" customFormat="1" ht="20.100000000000001" customHeight="1">
      <c r="A26" s="175"/>
      <c r="B26" s="191" t="s">
        <v>1</v>
      </c>
      <c r="C26" s="192"/>
      <c r="D26" s="192"/>
      <c r="E26" s="196"/>
      <c r="F26" s="202"/>
      <c r="G26" s="202"/>
      <c r="H26" s="202"/>
      <c r="I26" s="202"/>
      <c r="J26" s="202"/>
      <c r="K26" s="202"/>
      <c r="L26" s="202"/>
      <c r="M26" s="202"/>
      <c r="N26" s="202"/>
      <c r="O26" s="202"/>
      <c r="P26" s="202"/>
      <c r="Q26" s="202"/>
      <c r="R26" s="202"/>
      <c r="S26" s="202"/>
      <c r="T26" s="202"/>
      <c r="U26" s="202"/>
      <c r="V26" s="202"/>
      <c r="W26" s="183"/>
    </row>
    <row r="27" spans="1:23" s="53" customFormat="1" ht="20.100000000000001" customHeight="1">
      <c r="A27" s="175"/>
      <c r="B27" s="191" t="s">
        <v>2</v>
      </c>
      <c r="C27" s="192"/>
      <c r="D27" s="192"/>
      <c r="E27" s="196"/>
      <c r="F27" s="202"/>
      <c r="G27" s="202"/>
      <c r="H27" s="202"/>
      <c r="I27" s="202"/>
      <c r="J27" s="202"/>
      <c r="K27" s="202"/>
      <c r="L27" s="202"/>
      <c r="M27" s="202"/>
      <c r="N27" s="202"/>
      <c r="O27" s="202"/>
      <c r="P27" s="202"/>
      <c r="Q27" s="202"/>
      <c r="R27" s="202"/>
      <c r="S27" s="202"/>
      <c r="T27" s="202"/>
      <c r="U27" s="202"/>
      <c r="V27" s="202"/>
      <c r="W27" s="183"/>
    </row>
    <row r="28" spans="1:23" s="53" customFormat="1" ht="20.100000000000001" customHeight="1">
      <c r="A28" s="175"/>
      <c r="B28" s="205" t="s">
        <v>3</v>
      </c>
      <c r="C28" s="195"/>
      <c r="D28" s="195"/>
      <c r="E28" s="196"/>
      <c r="F28" s="197"/>
      <c r="G28" s="197"/>
      <c r="H28" s="197"/>
      <c r="I28" s="197"/>
      <c r="J28" s="197"/>
      <c r="K28" s="197"/>
      <c r="L28" s="197"/>
      <c r="M28" s="197"/>
      <c r="N28" s="197"/>
      <c r="O28" s="197"/>
      <c r="P28" s="197"/>
      <c r="Q28" s="197"/>
      <c r="R28" s="197"/>
      <c r="S28" s="197"/>
      <c r="T28" s="197"/>
      <c r="U28" s="197"/>
      <c r="V28" s="197"/>
      <c r="W28" s="181"/>
    </row>
    <row r="29" spans="1:23" s="54" customFormat="1" ht="20.100000000000001" customHeight="1">
      <c r="A29" s="157"/>
      <c r="B29" s="157"/>
      <c r="C29" s="55"/>
      <c r="D29" s="57"/>
      <c r="E29" s="151"/>
      <c r="F29" s="157"/>
      <c r="G29" s="157"/>
      <c r="H29" s="157"/>
      <c r="I29" s="157"/>
      <c r="J29" s="157"/>
      <c r="K29" s="157"/>
      <c r="L29" s="157"/>
      <c r="M29" s="157"/>
      <c r="N29" s="157"/>
      <c r="O29" s="159"/>
      <c r="P29" s="159"/>
      <c r="Q29" s="159"/>
      <c r="R29" s="159"/>
      <c r="S29" s="159"/>
      <c r="T29" s="159"/>
      <c r="U29" s="159"/>
      <c r="V29" s="159"/>
    </row>
    <row r="30" spans="1:23" ht="20.100000000000001" customHeight="1">
      <c r="C30" s="52"/>
      <c r="D30" s="52"/>
    </row>
    <row r="31" spans="1:23" ht="20.100000000000001" customHeight="1">
      <c r="C31" s="158"/>
      <c r="D31" s="158"/>
    </row>
    <row r="32" spans="1:23" ht="20.100000000000001" customHeight="1">
      <c r="C32" s="158"/>
      <c r="D32" s="158"/>
    </row>
  </sheetData>
  <phoneticPr fontId="0" type="noConversion"/>
  <printOptions horizontalCentered="1"/>
  <pageMargins left="0" right="0" top="0.39370078740157483" bottom="0.39370078740157483" header="0.51181102362204722" footer="0.51181102362204722"/>
  <pageSetup paperSize="9" scale="6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2:Y44"/>
  <sheetViews>
    <sheetView topLeftCell="A40" zoomScale="80" zoomScaleNormal="80" workbookViewId="0">
      <selection activeCell="D25" sqref="D25"/>
    </sheetView>
  </sheetViews>
  <sheetFormatPr defaultRowHeight="15.6"/>
  <cols>
    <col min="1" max="1" width="9" style="58"/>
    <col min="2" max="2" width="80.625" style="76" bestFit="1" customWidth="1"/>
    <col min="3" max="22" width="14.375" style="58" customWidth="1"/>
    <col min="23" max="23" width="9" style="58"/>
    <col min="24" max="24" width="16.625" style="58" customWidth="1"/>
    <col min="25" max="25" width="15" style="58" bestFit="1" customWidth="1"/>
    <col min="26" max="16384" width="9" style="58"/>
  </cols>
  <sheetData>
    <row r="2" spans="2:25" s="59" customFormat="1" ht="21">
      <c r="B2" s="80" t="s">
        <v>4</v>
      </c>
      <c r="C2" s="60"/>
      <c r="D2" s="60"/>
      <c r="E2" s="60"/>
      <c r="F2" s="60"/>
      <c r="G2" s="60"/>
      <c r="H2" s="60"/>
      <c r="I2" s="60"/>
      <c r="J2" s="60"/>
      <c r="K2" s="60"/>
      <c r="L2" s="60"/>
      <c r="M2" s="60"/>
      <c r="N2" s="60"/>
      <c r="O2" s="60"/>
      <c r="P2" s="60"/>
      <c r="Q2" s="60"/>
      <c r="R2" s="60"/>
      <c r="S2" s="60"/>
      <c r="T2" s="60"/>
      <c r="U2" s="60"/>
      <c r="V2" s="60"/>
    </row>
    <row r="3" spans="2:25" s="59" customFormat="1">
      <c r="B3" s="77" t="s">
        <v>238</v>
      </c>
      <c r="C3" s="61" t="s">
        <v>57</v>
      </c>
      <c r="D3" s="61" t="s">
        <v>58</v>
      </c>
      <c r="E3" s="61" t="s">
        <v>59</v>
      </c>
      <c r="F3" s="61" t="s">
        <v>60</v>
      </c>
      <c r="G3" s="61" t="s">
        <v>61</v>
      </c>
      <c r="H3" s="61" t="s">
        <v>62</v>
      </c>
      <c r="I3" s="61" t="s">
        <v>63</v>
      </c>
      <c r="J3" s="61" t="s">
        <v>64</v>
      </c>
      <c r="K3" s="61" t="s">
        <v>65</v>
      </c>
      <c r="L3" s="61" t="s">
        <v>66</v>
      </c>
      <c r="M3" s="61" t="s">
        <v>67</v>
      </c>
      <c r="N3" s="61" t="s">
        <v>68</v>
      </c>
      <c r="O3" s="61" t="s">
        <v>69</v>
      </c>
      <c r="P3" s="61" t="s">
        <v>70</v>
      </c>
      <c r="Q3" s="61" t="s">
        <v>71</v>
      </c>
      <c r="R3" s="61" t="s">
        <v>72</v>
      </c>
      <c r="S3" s="61" t="s">
        <v>73</v>
      </c>
      <c r="T3" s="61" t="s">
        <v>74</v>
      </c>
      <c r="U3" s="61" t="s">
        <v>75</v>
      </c>
      <c r="V3" s="61" t="s">
        <v>76</v>
      </c>
    </row>
    <row r="4" spans="2:25" s="62" customFormat="1">
      <c r="B4" s="68" t="s">
        <v>262</v>
      </c>
      <c r="C4" s="63"/>
      <c r="D4" s="63"/>
      <c r="E4" s="63"/>
      <c r="F4" s="63"/>
      <c r="G4" s="63"/>
      <c r="H4" s="63"/>
      <c r="I4" s="63"/>
      <c r="J4" s="63"/>
      <c r="K4" s="63"/>
      <c r="L4" s="63"/>
      <c r="M4" s="63"/>
      <c r="N4" s="63"/>
      <c r="O4" s="63"/>
      <c r="P4" s="63"/>
      <c r="Q4" s="63"/>
      <c r="R4" s="63"/>
      <c r="S4" s="63"/>
      <c r="T4" s="63"/>
      <c r="U4" s="63"/>
      <c r="V4" s="63"/>
      <c r="W4" s="64"/>
      <c r="X4" s="65"/>
      <c r="Y4" s="66"/>
    </row>
    <row r="5" spans="2:25" s="62" customFormat="1">
      <c r="B5" s="68" t="s">
        <v>166</v>
      </c>
      <c r="C5" s="63"/>
      <c r="D5" s="63"/>
      <c r="E5" s="63"/>
      <c r="F5" s="63"/>
      <c r="G5" s="63"/>
      <c r="H5" s="63"/>
      <c r="I5" s="63"/>
      <c r="J5" s="63"/>
      <c r="K5" s="63"/>
      <c r="L5" s="63"/>
      <c r="M5" s="63"/>
      <c r="N5" s="63"/>
      <c r="O5" s="63"/>
      <c r="P5" s="63"/>
      <c r="Q5" s="63"/>
      <c r="R5" s="63"/>
      <c r="S5" s="63"/>
      <c r="T5" s="63"/>
      <c r="U5" s="63"/>
      <c r="V5" s="63"/>
      <c r="W5" s="67"/>
      <c r="X5" s="65"/>
      <c r="Y5" s="66"/>
    </row>
    <row r="6" spans="2:25" s="62" customFormat="1">
      <c r="B6" s="79" t="s">
        <v>167</v>
      </c>
      <c r="C6" s="63"/>
      <c r="D6" s="63"/>
      <c r="E6" s="63"/>
      <c r="F6" s="63"/>
      <c r="G6" s="63"/>
      <c r="H6" s="63"/>
      <c r="I6" s="63"/>
      <c r="J6" s="63"/>
      <c r="K6" s="63"/>
      <c r="L6" s="63"/>
      <c r="M6" s="63"/>
      <c r="N6" s="63"/>
      <c r="O6" s="63"/>
      <c r="P6" s="63"/>
      <c r="Q6" s="63"/>
      <c r="R6" s="63"/>
      <c r="S6" s="63"/>
      <c r="T6" s="63"/>
      <c r="U6" s="63"/>
      <c r="V6" s="63"/>
      <c r="X6" s="65"/>
      <c r="Y6" s="66"/>
    </row>
    <row r="7" spans="2:25" s="62" customFormat="1">
      <c r="B7" s="68" t="s">
        <v>88</v>
      </c>
      <c r="C7" s="63"/>
      <c r="D7" s="63"/>
      <c r="E7" s="63"/>
      <c r="F7" s="63"/>
      <c r="G7" s="63"/>
      <c r="H7" s="63"/>
      <c r="I7" s="63"/>
      <c r="J7" s="63"/>
      <c r="K7" s="63"/>
      <c r="L7" s="63"/>
      <c r="M7" s="63"/>
      <c r="N7" s="63"/>
      <c r="O7" s="63"/>
      <c r="P7" s="63"/>
      <c r="Q7" s="63"/>
      <c r="R7" s="63"/>
      <c r="S7" s="63"/>
      <c r="T7" s="63"/>
      <c r="U7" s="63"/>
      <c r="V7" s="63"/>
      <c r="X7" s="65"/>
      <c r="Y7" s="66"/>
    </row>
    <row r="8" spans="2:25" s="70" customFormat="1" ht="31.2">
      <c r="B8" s="78" t="s">
        <v>236</v>
      </c>
      <c r="C8" s="71"/>
      <c r="D8" s="71"/>
      <c r="E8" s="71"/>
      <c r="F8" s="71"/>
      <c r="G8" s="71"/>
      <c r="H8" s="71"/>
      <c r="I8" s="71"/>
      <c r="J8" s="71"/>
      <c r="K8" s="71"/>
      <c r="L8" s="71"/>
      <c r="M8" s="71"/>
      <c r="N8" s="71"/>
      <c r="O8" s="71"/>
      <c r="P8" s="71"/>
      <c r="Q8" s="71"/>
      <c r="R8" s="71"/>
      <c r="S8" s="71"/>
      <c r="T8" s="71"/>
      <c r="U8" s="71"/>
      <c r="V8" s="71"/>
      <c r="X8" s="72"/>
      <c r="Y8" s="66"/>
    </row>
    <row r="9" spans="2:25" s="70" customFormat="1">
      <c r="B9" s="78" t="s">
        <v>237</v>
      </c>
      <c r="C9" s="71"/>
      <c r="D9" s="71"/>
      <c r="E9" s="71"/>
      <c r="F9" s="71"/>
      <c r="G9" s="71"/>
      <c r="H9" s="71"/>
      <c r="I9" s="71"/>
      <c r="J9" s="71"/>
      <c r="K9" s="71"/>
      <c r="L9" s="71"/>
      <c r="M9" s="71"/>
      <c r="N9" s="71"/>
      <c r="O9" s="71"/>
      <c r="P9" s="71"/>
      <c r="Q9" s="71"/>
      <c r="R9" s="71"/>
      <c r="S9" s="71"/>
      <c r="T9" s="71"/>
      <c r="U9" s="71"/>
      <c r="V9" s="71"/>
      <c r="X9" s="72"/>
      <c r="Y9" s="66"/>
    </row>
    <row r="10" spans="2:25" s="70" customFormat="1">
      <c r="B10" s="78" t="s">
        <v>277</v>
      </c>
      <c r="C10" s="71"/>
      <c r="D10" s="71"/>
      <c r="E10" s="71"/>
      <c r="F10" s="71"/>
      <c r="G10" s="71"/>
      <c r="H10" s="71"/>
      <c r="I10" s="71"/>
      <c r="J10" s="71"/>
      <c r="K10" s="71"/>
      <c r="L10" s="71"/>
      <c r="M10" s="71"/>
      <c r="N10" s="71"/>
      <c r="O10" s="71"/>
      <c r="P10" s="71"/>
      <c r="Q10" s="71"/>
      <c r="R10" s="71"/>
      <c r="S10" s="71"/>
      <c r="T10" s="71"/>
      <c r="U10" s="71"/>
      <c r="V10" s="71"/>
      <c r="X10" s="72"/>
      <c r="Y10" s="66"/>
    </row>
    <row r="11" spans="2:25" s="70" customFormat="1">
      <c r="B11" s="78" t="s">
        <v>278</v>
      </c>
      <c r="C11" s="71"/>
      <c r="D11" s="71"/>
      <c r="E11" s="71"/>
      <c r="F11" s="71"/>
      <c r="G11" s="71"/>
      <c r="H11" s="71"/>
      <c r="I11" s="71"/>
      <c r="J11" s="71"/>
      <c r="K11" s="71"/>
      <c r="L11" s="71"/>
      <c r="M11" s="71"/>
      <c r="N11" s="71"/>
      <c r="O11" s="71"/>
      <c r="P11" s="71"/>
      <c r="Q11" s="71"/>
      <c r="R11" s="71"/>
      <c r="S11" s="71"/>
      <c r="T11" s="71"/>
      <c r="U11" s="71"/>
      <c r="V11" s="71"/>
      <c r="X11" s="72"/>
      <c r="Y11" s="66"/>
    </row>
    <row r="12" spans="2:25" s="62" customFormat="1">
      <c r="B12" s="69" t="s">
        <v>168</v>
      </c>
      <c r="C12" s="160"/>
      <c r="D12" s="160"/>
      <c r="E12" s="160"/>
      <c r="F12" s="160"/>
      <c r="G12" s="160"/>
      <c r="H12" s="160"/>
      <c r="I12" s="160"/>
      <c r="J12" s="160"/>
      <c r="K12" s="160"/>
      <c r="L12" s="160"/>
      <c r="M12" s="160"/>
      <c r="N12" s="160"/>
      <c r="O12" s="160"/>
      <c r="P12" s="160"/>
      <c r="Q12" s="160"/>
      <c r="R12" s="160"/>
      <c r="S12" s="160"/>
      <c r="T12" s="160"/>
      <c r="U12" s="160"/>
      <c r="V12" s="160"/>
      <c r="X12" s="65"/>
      <c r="Y12" s="66"/>
    </row>
    <row r="13" spans="2:25" s="62" customFormat="1">
      <c r="B13" s="68"/>
      <c r="C13" s="63"/>
      <c r="D13" s="63"/>
      <c r="E13" s="63"/>
      <c r="F13" s="63"/>
      <c r="G13" s="63"/>
      <c r="H13" s="63"/>
      <c r="I13" s="63"/>
      <c r="J13" s="63"/>
      <c r="K13" s="63"/>
      <c r="L13" s="63"/>
      <c r="M13" s="63"/>
      <c r="N13" s="63"/>
      <c r="O13" s="63"/>
      <c r="P13" s="63"/>
      <c r="Q13" s="63"/>
      <c r="R13" s="63"/>
      <c r="S13" s="63"/>
      <c r="T13" s="63"/>
      <c r="U13" s="63"/>
      <c r="V13" s="63"/>
      <c r="X13" s="65"/>
      <c r="Y13" s="66"/>
    </row>
    <row r="14" spans="2:25" s="62" customFormat="1">
      <c r="B14" s="68" t="s">
        <v>169</v>
      </c>
      <c r="C14" s="63"/>
      <c r="D14" s="63"/>
      <c r="E14" s="63"/>
      <c r="F14" s="63"/>
      <c r="G14" s="63"/>
      <c r="H14" s="63"/>
      <c r="I14" s="63"/>
      <c r="J14" s="63"/>
      <c r="K14" s="63"/>
      <c r="L14" s="63"/>
      <c r="M14" s="63"/>
      <c r="N14" s="63"/>
      <c r="O14" s="63"/>
      <c r="P14" s="63"/>
      <c r="Q14" s="63"/>
      <c r="R14" s="63"/>
      <c r="S14" s="63"/>
      <c r="T14" s="63"/>
      <c r="U14" s="63"/>
      <c r="V14" s="63"/>
      <c r="X14" s="65"/>
      <c r="Y14" s="66"/>
    </row>
    <row r="15" spans="2:25" s="62" customFormat="1">
      <c r="B15" s="68" t="s">
        <v>170</v>
      </c>
      <c r="C15" s="63"/>
      <c r="D15" s="63"/>
      <c r="E15" s="63"/>
      <c r="F15" s="63"/>
      <c r="G15" s="63"/>
      <c r="H15" s="63"/>
      <c r="I15" s="63"/>
      <c r="J15" s="63"/>
      <c r="K15" s="63"/>
      <c r="L15" s="63"/>
      <c r="M15" s="63"/>
      <c r="N15" s="63"/>
      <c r="O15" s="63"/>
      <c r="P15" s="63"/>
      <c r="Q15" s="63"/>
      <c r="R15" s="63"/>
      <c r="S15" s="63"/>
      <c r="T15" s="63"/>
      <c r="U15" s="63"/>
      <c r="V15" s="63"/>
      <c r="X15" s="65"/>
      <c r="Y15" s="66"/>
    </row>
    <row r="16" spans="2:25" s="62" customFormat="1">
      <c r="B16" s="79" t="s">
        <v>258</v>
      </c>
      <c r="C16" s="63"/>
      <c r="D16" s="63"/>
      <c r="E16" s="63"/>
      <c r="F16" s="63"/>
      <c r="G16" s="63"/>
      <c r="H16" s="63"/>
      <c r="I16" s="63"/>
      <c r="J16" s="63"/>
      <c r="K16" s="63"/>
      <c r="L16" s="63"/>
      <c r="M16" s="63"/>
      <c r="N16" s="63"/>
      <c r="O16" s="63"/>
      <c r="P16" s="63"/>
      <c r="Q16" s="63"/>
      <c r="R16" s="63"/>
      <c r="S16" s="63"/>
      <c r="T16" s="63"/>
      <c r="U16" s="63"/>
      <c r="V16" s="63"/>
      <c r="X16" s="65"/>
      <c r="Y16" s="66"/>
    </row>
    <row r="17" spans="2:25" s="62" customFormat="1">
      <c r="B17" s="79" t="s">
        <v>279</v>
      </c>
      <c r="C17" s="63"/>
      <c r="D17" s="63"/>
      <c r="E17" s="63"/>
      <c r="F17" s="63"/>
      <c r="G17" s="63"/>
      <c r="H17" s="63"/>
      <c r="I17" s="63"/>
      <c r="J17" s="63"/>
      <c r="K17" s="63"/>
      <c r="L17" s="63"/>
      <c r="M17" s="63"/>
      <c r="N17" s="63"/>
      <c r="O17" s="63"/>
      <c r="P17" s="63"/>
      <c r="Q17" s="63"/>
      <c r="R17" s="63"/>
      <c r="S17" s="63"/>
      <c r="T17" s="63"/>
      <c r="U17" s="63"/>
      <c r="V17" s="63"/>
      <c r="X17" s="65"/>
      <c r="Y17" s="66"/>
    </row>
    <row r="18" spans="2:25" s="62" customFormat="1">
      <c r="B18" s="79" t="s">
        <v>259</v>
      </c>
      <c r="C18" s="63"/>
      <c r="D18" s="63"/>
      <c r="E18" s="63"/>
      <c r="F18" s="63"/>
      <c r="G18" s="63"/>
      <c r="H18" s="63"/>
      <c r="I18" s="63"/>
      <c r="J18" s="63"/>
      <c r="K18" s="63"/>
      <c r="L18" s="63"/>
      <c r="M18" s="63"/>
      <c r="N18" s="63"/>
      <c r="O18" s="63"/>
      <c r="P18" s="63"/>
      <c r="Q18" s="63"/>
      <c r="R18" s="63"/>
      <c r="S18" s="63"/>
      <c r="T18" s="63"/>
      <c r="U18" s="63"/>
      <c r="V18" s="63"/>
      <c r="X18" s="65"/>
      <c r="Y18" s="66"/>
    </row>
    <row r="19" spans="2:25" s="70" customFormat="1">
      <c r="B19" s="79"/>
      <c r="C19" s="71"/>
      <c r="D19" s="71"/>
      <c r="E19" s="71"/>
      <c r="F19" s="71"/>
      <c r="G19" s="71"/>
      <c r="H19" s="71"/>
      <c r="I19" s="71"/>
      <c r="J19" s="71"/>
      <c r="K19" s="71"/>
      <c r="L19" s="71"/>
      <c r="M19" s="71"/>
      <c r="N19" s="71"/>
      <c r="O19" s="71"/>
      <c r="P19" s="71"/>
      <c r="Q19" s="71"/>
      <c r="R19" s="71"/>
      <c r="S19" s="71"/>
      <c r="T19" s="71"/>
      <c r="U19" s="71"/>
      <c r="V19" s="71"/>
      <c r="X19" s="65"/>
      <c r="Y19" s="66"/>
    </row>
    <row r="20" spans="2:25" s="70" customFormat="1">
      <c r="B20" s="79" t="s">
        <v>239</v>
      </c>
      <c r="C20" s="71"/>
      <c r="D20" s="71"/>
      <c r="E20" s="71"/>
      <c r="F20" s="71"/>
      <c r="G20" s="71"/>
      <c r="H20" s="71"/>
      <c r="I20" s="71"/>
      <c r="J20" s="71"/>
      <c r="K20" s="71"/>
      <c r="L20" s="71"/>
      <c r="M20" s="71"/>
      <c r="N20" s="71"/>
      <c r="O20" s="71"/>
      <c r="P20" s="71"/>
      <c r="Q20" s="71"/>
      <c r="R20" s="71"/>
      <c r="S20" s="71"/>
      <c r="T20" s="71"/>
      <c r="U20" s="71"/>
      <c r="V20" s="71"/>
      <c r="X20" s="65"/>
      <c r="Y20" s="66"/>
    </row>
    <row r="21" spans="2:25" s="62" customFormat="1">
      <c r="B21" s="69" t="s">
        <v>7</v>
      </c>
      <c r="C21" s="160"/>
      <c r="D21" s="160"/>
      <c r="E21" s="160"/>
      <c r="F21" s="160"/>
      <c r="G21" s="160"/>
      <c r="H21" s="160"/>
      <c r="I21" s="160"/>
      <c r="J21" s="160"/>
      <c r="K21" s="160"/>
      <c r="L21" s="160"/>
      <c r="M21" s="160"/>
      <c r="N21" s="160"/>
      <c r="O21" s="160"/>
      <c r="P21" s="160"/>
      <c r="Q21" s="160"/>
      <c r="R21" s="160"/>
      <c r="S21" s="160"/>
      <c r="T21" s="160"/>
      <c r="U21" s="160"/>
      <c r="V21" s="160"/>
      <c r="X21" s="65"/>
      <c r="Y21" s="66"/>
    </row>
    <row r="22" spans="2:25" s="62" customFormat="1">
      <c r="B22" s="68"/>
      <c r="C22" s="63"/>
      <c r="D22" s="63"/>
      <c r="E22" s="63"/>
      <c r="F22" s="63"/>
      <c r="G22" s="63"/>
      <c r="H22" s="63"/>
      <c r="I22" s="63"/>
      <c r="J22" s="63"/>
      <c r="K22" s="63"/>
      <c r="L22" s="63"/>
      <c r="M22" s="63"/>
      <c r="N22" s="63"/>
      <c r="O22" s="63"/>
      <c r="P22" s="63"/>
      <c r="Q22" s="63"/>
      <c r="R22" s="63"/>
      <c r="S22" s="63"/>
      <c r="T22" s="63"/>
      <c r="U22" s="63"/>
      <c r="V22" s="63"/>
      <c r="X22" s="65"/>
      <c r="Y22" s="66"/>
    </row>
    <row r="23" spans="2:25" s="62" customFormat="1" ht="31.2">
      <c r="B23" s="78" t="s">
        <v>282</v>
      </c>
      <c r="C23" s="63"/>
      <c r="D23" s="63"/>
      <c r="E23" s="63"/>
      <c r="F23" s="63"/>
      <c r="G23" s="63"/>
      <c r="H23" s="63"/>
      <c r="I23" s="63"/>
      <c r="J23" s="63"/>
      <c r="K23" s="63"/>
      <c r="L23" s="63"/>
      <c r="M23" s="63"/>
      <c r="N23" s="63"/>
      <c r="O23" s="63"/>
      <c r="P23" s="63"/>
      <c r="Q23" s="63"/>
      <c r="R23" s="63"/>
      <c r="S23" s="63"/>
      <c r="T23" s="63"/>
      <c r="U23" s="63"/>
      <c r="V23" s="63"/>
      <c r="X23" s="65"/>
      <c r="Y23" s="66"/>
    </row>
    <row r="24" spans="2:25" s="62" customFormat="1">
      <c r="B24" s="79" t="s">
        <v>260</v>
      </c>
      <c r="C24" s="63"/>
      <c r="D24" s="63"/>
      <c r="E24" s="63"/>
      <c r="F24" s="63"/>
      <c r="G24" s="63"/>
      <c r="H24" s="63"/>
      <c r="I24" s="63"/>
      <c r="J24" s="63"/>
      <c r="K24" s="63"/>
      <c r="L24" s="63"/>
      <c r="M24" s="63"/>
      <c r="N24" s="63"/>
      <c r="O24" s="63"/>
      <c r="P24" s="63"/>
      <c r="Q24" s="63"/>
      <c r="R24" s="63"/>
      <c r="S24" s="63"/>
      <c r="T24" s="63"/>
      <c r="U24" s="63"/>
      <c r="V24" s="63"/>
      <c r="X24" s="65"/>
      <c r="Y24" s="66"/>
    </row>
    <row r="25" spans="2:25" s="62" customFormat="1">
      <c r="B25" s="79" t="s">
        <v>171</v>
      </c>
      <c r="C25" s="63"/>
      <c r="D25" s="63"/>
      <c r="E25" s="63"/>
      <c r="F25" s="63"/>
      <c r="G25" s="63"/>
      <c r="H25" s="63"/>
      <c r="I25" s="63"/>
      <c r="J25" s="63"/>
      <c r="K25" s="63"/>
      <c r="L25" s="63"/>
      <c r="M25" s="63"/>
      <c r="N25" s="63"/>
      <c r="O25" s="63"/>
      <c r="P25" s="63"/>
      <c r="Q25" s="63"/>
      <c r="R25" s="63"/>
      <c r="S25" s="63"/>
      <c r="T25" s="63"/>
      <c r="U25" s="63"/>
      <c r="V25" s="63"/>
      <c r="X25" s="65"/>
      <c r="Y25" s="66"/>
    </row>
    <row r="26" spans="2:25" s="70" customFormat="1">
      <c r="B26" s="79"/>
      <c r="C26" s="71"/>
      <c r="D26" s="71"/>
      <c r="E26" s="71"/>
      <c r="F26" s="71"/>
      <c r="G26" s="71"/>
      <c r="H26" s="71"/>
      <c r="I26" s="71"/>
      <c r="J26" s="71"/>
      <c r="K26" s="71"/>
      <c r="L26" s="71"/>
      <c r="M26" s="71"/>
      <c r="N26" s="71"/>
      <c r="O26" s="71"/>
      <c r="P26" s="71"/>
      <c r="Q26" s="71"/>
      <c r="R26" s="71"/>
      <c r="S26" s="71"/>
      <c r="T26" s="71"/>
      <c r="U26" s="71"/>
      <c r="V26" s="71"/>
      <c r="X26" s="65"/>
      <c r="Y26" s="66"/>
    </row>
    <row r="27" spans="2:25" s="70" customFormat="1">
      <c r="B27" s="79" t="s">
        <v>240</v>
      </c>
      <c r="C27" s="71"/>
      <c r="D27" s="71"/>
      <c r="E27" s="71"/>
      <c r="F27" s="71"/>
      <c r="G27" s="71"/>
      <c r="H27" s="71"/>
      <c r="I27" s="71"/>
      <c r="J27" s="71"/>
      <c r="K27" s="71"/>
      <c r="L27" s="71"/>
      <c r="M27" s="71"/>
      <c r="N27" s="71"/>
      <c r="O27" s="71"/>
      <c r="P27" s="71"/>
      <c r="Q27" s="71"/>
      <c r="R27" s="71"/>
      <c r="S27" s="71"/>
      <c r="T27" s="71"/>
      <c r="U27" s="71"/>
      <c r="V27" s="71"/>
      <c r="X27" s="65"/>
      <c r="Y27" s="66"/>
    </row>
    <row r="28" spans="2:25" s="62" customFormat="1">
      <c r="B28" s="69" t="s">
        <v>241</v>
      </c>
      <c r="C28" s="160"/>
      <c r="D28" s="160"/>
      <c r="E28" s="160"/>
      <c r="F28" s="160"/>
      <c r="G28" s="160"/>
      <c r="H28" s="160"/>
      <c r="I28" s="160"/>
      <c r="J28" s="160"/>
      <c r="K28" s="160"/>
      <c r="L28" s="160"/>
      <c r="M28" s="160"/>
      <c r="N28" s="160"/>
      <c r="O28" s="160"/>
      <c r="P28" s="160"/>
      <c r="Q28" s="160"/>
      <c r="R28" s="160"/>
      <c r="S28" s="160"/>
      <c r="T28" s="160"/>
      <c r="U28" s="160"/>
      <c r="V28" s="160"/>
      <c r="X28" s="65"/>
      <c r="Y28" s="66"/>
    </row>
    <row r="29" spans="2:25" s="62" customFormat="1">
      <c r="B29" s="68"/>
      <c r="C29" s="63"/>
      <c r="D29" s="63"/>
      <c r="E29" s="63"/>
      <c r="F29" s="63"/>
      <c r="G29" s="63"/>
      <c r="H29" s="63"/>
      <c r="I29" s="63"/>
      <c r="J29" s="63"/>
      <c r="K29" s="63"/>
      <c r="L29" s="63"/>
      <c r="M29" s="63"/>
      <c r="N29" s="63"/>
      <c r="O29" s="63"/>
      <c r="P29" s="63"/>
      <c r="Q29" s="63"/>
      <c r="R29" s="63"/>
      <c r="S29" s="63"/>
      <c r="T29" s="63"/>
      <c r="U29" s="63"/>
      <c r="V29" s="63"/>
      <c r="Y29" s="66"/>
    </row>
    <row r="30" spans="2:25" s="62" customFormat="1">
      <c r="B30" s="77" t="s">
        <v>8</v>
      </c>
      <c r="C30" s="61" t="s">
        <v>57</v>
      </c>
      <c r="D30" s="61" t="s">
        <v>58</v>
      </c>
      <c r="E30" s="61" t="s">
        <v>59</v>
      </c>
      <c r="F30" s="61" t="s">
        <v>60</v>
      </c>
      <c r="G30" s="61" t="s">
        <v>61</v>
      </c>
      <c r="H30" s="61" t="s">
        <v>62</v>
      </c>
      <c r="I30" s="61" t="s">
        <v>63</v>
      </c>
      <c r="J30" s="61" t="s">
        <v>64</v>
      </c>
      <c r="K30" s="61" t="s">
        <v>65</v>
      </c>
      <c r="L30" s="61" t="s">
        <v>66</v>
      </c>
      <c r="M30" s="61" t="s">
        <v>67</v>
      </c>
      <c r="N30" s="61" t="s">
        <v>68</v>
      </c>
      <c r="O30" s="61" t="s">
        <v>69</v>
      </c>
      <c r="P30" s="61" t="s">
        <v>70</v>
      </c>
      <c r="Q30" s="61" t="s">
        <v>71</v>
      </c>
      <c r="R30" s="61" t="s">
        <v>72</v>
      </c>
      <c r="S30" s="61" t="s">
        <v>73</v>
      </c>
      <c r="T30" s="61" t="s">
        <v>74</v>
      </c>
      <c r="U30" s="61" t="s">
        <v>75</v>
      </c>
      <c r="V30" s="61" t="s">
        <v>76</v>
      </c>
    </row>
    <row r="31" spans="2:25" s="70" customFormat="1">
      <c r="B31" s="79" t="s">
        <v>9</v>
      </c>
      <c r="C31" s="73"/>
      <c r="D31" s="73"/>
      <c r="E31" s="73"/>
      <c r="F31" s="73"/>
      <c r="G31" s="73"/>
      <c r="H31" s="73"/>
      <c r="I31" s="73"/>
      <c r="J31" s="73"/>
      <c r="K31" s="73"/>
      <c r="L31" s="73"/>
      <c r="M31" s="73"/>
      <c r="N31" s="73"/>
      <c r="O31" s="73"/>
      <c r="P31" s="73"/>
      <c r="Q31" s="73"/>
      <c r="R31" s="73"/>
      <c r="S31" s="73"/>
      <c r="T31" s="73"/>
      <c r="U31" s="73"/>
      <c r="V31" s="73"/>
    </row>
    <row r="32" spans="2:25" s="70" customFormat="1">
      <c r="B32" s="79"/>
      <c r="C32" s="74"/>
      <c r="D32" s="74"/>
      <c r="E32" s="74"/>
      <c r="F32" s="74"/>
      <c r="G32" s="74"/>
      <c r="H32" s="74"/>
      <c r="I32" s="74"/>
      <c r="J32" s="74"/>
      <c r="K32" s="74"/>
      <c r="L32" s="74"/>
      <c r="M32" s="74"/>
      <c r="N32" s="74"/>
      <c r="O32" s="74"/>
      <c r="P32" s="74"/>
      <c r="Q32" s="74"/>
      <c r="R32" s="74"/>
      <c r="S32" s="74"/>
      <c r="T32" s="74"/>
      <c r="U32" s="74"/>
      <c r="V32" s="74"/>
    </row>
    <row r="33" spans="2:22" s="70" customFormat="1">
      <c r="B33" s="79" t="s">
        <v>172</v>
      </c>
      <c r="C33" s="161"/>
      <c r="D33" s="161"/>
      <c r="E33" s="161"/>
      <c r="F33" s="161"/>
      <c r="G33" s="161"/>
      <c r="H33" s="161"/>
      <c r="I33" s="161"/>
      <c r="J33" s="161"/>
      <c r="K33" s="161"/>
      <c r="L33" s="161"/>
      <c r="M33" s="161"/>
      <c r="N33" s="161"/>
      <c r="O33" s="161"/>
      <c r="P33" s="161"/>
      <c r="Q33" s="161"/>
      <c r="R33" s="161"/>
      <c r="S33" s="161"/>
      <c r="T33" s="161"/>
      <c r="U33" s="161"/>
      <c r="V33" s="161"/>
    </row>
    <row r="34" spans="2:22" s="70" customFormat="1">
      <c r="B34" s="79" t="s">
        <v>270</v>
      </c>
      <c r="C34" s="75"/>
      <c r="D34" s="75"/>
      <c r="E34" s="75"/>
      <c r="F34" s="75"/>
      <c r="G34" s="75"/>
      <c r="H34" s="75"/>
      <c r="I34" s="75"/>
      <c r="J34" s="75"/>
      <c r="K34" s="75"/>
      <c r="L34" s="75"/>
      <c r="M34" s="75"/>
      <c r="N34" s="75"/>
      <c r="O34" s="75"/>
      <c r="P34" s="75"/>
      <c r="Q34" s="75"/>
      <c r="R34" s="75"/>
      <c r="S34" s="75"/>
      <c r="T34" s="75"/>
      <c r="U34" s="75"/>
      <c r="V34" s="75"/>
    </row>
    <row r="35" spans="2:22" s="70" customFormat="1">
      <c r="B35" s="79" t="s">
        <v>173</v>
      </c>
      <c r="C35" s="162"/>
      <c r="D35" s="162"/>
      <c r="E35" s="162"/>
      <c r="F35" s="162"/>
      <c r="G35" s="162"/>
      <c r="H35" s="162"/>
      <c r="I35" s="162"/>
      <c r="J35" s="162"/>
      <c r="K35" s="162"/>
      <c r="L35" s="162"/>
      <c r="M35" s="162"/>
      <c r="N35" s="162"/>
      <c r="O35" s="162"/>
      <c r="P35" s="162"/>
      <c r="Q35" s="162"/>
      <c r="R35" s="162"/>
      <c r="S35" s="162"/>
      <c r="T35" s="162"/>
      <c r="U35" s="162"/>
      <c r="V35" s="162"/>
    </row>
    <row r="39" spans="2:22" ht="50.25" customHeight="1">
      <c r="B39" s="257" t="s">
        <v>261</v>
      </c>
      <c r="C39" s="257"/>
      <c r="D39" s="257"/>
      <c r="E39" s="257"/>
      <c r="F39" s="257"/>
      <c r="G39" s="257"/>
      <c r="H39" s="257"/>
      <c r="I39" s="257"/>
      <c r="J39" s="257"/>
    </row>
    <row r="40" spans="2:22" ht="29.25" customHeight="1">
      <c r="B40" s="258" t="s">
        <v>267</v>
      </c>
      <c r="C40" s="259"/>
      <c r="D40" s="259"/>
      <c r="E40" s="259"/>
      <c r="F40" s="259"/>
      <c r="G40" s="259"/>
      <c r="H40" s="259"/>
      <c r="I40" s="259"/>
      <c r="J40" s="259"/>
    </row>
    <row r="41" spans="2:22" ht="44.25" customHeight="1">
      <c r="B41" s="214"/>
      <c r="C41" s="215"/>
      <c r="D41" s="215"/>
      <c r="E41" s="215"/>
      <c r="F41" s="215"/>
      <c r="G41" s="215"/>
      <c r="H41" s="215"/>
      <c r="I41" s="215"/>
      <c r="J41" s="215"/>
    </row>
    <row r="42" spans="2:22" ht="59.25" customHeight="1">
      <c r="B42" s="214" t="s">
        <v>268</v>
      </c>
      <c r="C42" s="215"/>
      <c r="D42" s="215"/>
      <c r="E42" s="215"/>
      <c r="F42" s="215"/>
      <c r="G42" s="215"/>
      <c r="H42" s="215"/>
      <c r="I42" s="215"/>
      <c r="J42" s="215"/>
    </row>
    <row r="43" spans="2:22">
      <c r="B43" s="258" t="s">
        <v>264</v>
      </c>
      <c r="C43" s="259"/>
      <c r="D43" s="259"/>
      <c r="E43" s="259"/>
      <c r="F43" s="259"/>
      <c r="G43" s="259"/>
      <c r="H43" s="259"/>
      <c r="I43" s="259"/>
      <c r="J43" s="259"/>
    </row>
    <row r="44" spans="2:22">
      <c r="B44" s="216" t="s">
        <v>269</v>
      </c>
    </row>
  </sheetData>
  <mergeCells count="3">
    <mergeCell ref="B39:J39"/>
    <mergeCell ref="B40:J40"/>
    <mergeCell ref="B43:J43"/>
  </mergeCells>
  <phoneticPr fontId="0" type="noConversion"/>
  <pageMargins left="0.70866141732283472" right="0.70866141732283472" top="0.74803149606299213" bottom="0.74803149606299213" header="0.31496062992125984" footer="0.31496062992125984"/>
  <pageSetup paperSize="9" scale="8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8337B176-3D2A-444F-B39A-D4F7CAEF10B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Παραρτημα_4 </vt:lpstr>
      <vt:lpstr>ΠΥ &amp; Χρηματοδοτικό Σχήμα </vt:lpstr>
      <vt:lpstr>Αναλ. Κατασκ. δαπανών</vt:lpstr>
      <vt:lpstr>Πηγές &amp; Χρήσεις Κεφαλαίων</vt:lpstr>
      <vt:lpstr>Παραδοχές </vt:lpstr>
      <vt:lpstr>Δάνεια</vt:lpstr>
      <vt:lpstr>Αποτελέσματα Χρήσης</vt:lpstr>
      <vt:lpstr>Χρηματορροές</vt:lpstr>
      <vt:lpstr>'Αποτελέσματα Χρήσης'!Print_Area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pc-26</dc:creator>
  <cp:lastModifiedBy>Georgios Kouzoupis</cp:lastModifiedBy>
  <cp:lastPrinted>2014-11-13T10:29:38Z</cp:lastPrinted>
  <dcterms:created xsi:type="dcterms:W3CDTF">2013-12-29T14:22:13Z</dcterms:created>
  <dcterms:modified xsi:type="dcterms:W3CDTF">2022-01-24T17:03:33Z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{126F2BDF-E3A9-4085-8D98-5272E276F0F8}</vt:lpwstr>
  </property>
  <property fmtid="{D5CDD505-2E9C-101B-9397-08002B2CF9AE}" pid="3" name="DLPManualFileClassificationLastModifiedBy">
    <vt:lpwstr>BANK\e36595</vt:lpwstr>
  </property>
  <property fmtid="{D5CDD505-2E9C-101B-9397-08002B2CF9AE}" pid="4" name="DLPManualFileClassificationLastModificationDate">
    <vt:lpwstr>1559208745</vt:lpwstr>
  </property>
  <property fmtid="{D5CDD505-2E9C-101B-9397-08002B2CF9AE}" pid="5" name="DLPManualFileClassificationVersion">
    <vt:lpwstr>10.0.300.68</vt:lpwstr>
  </property>
  <property fmtid="{D5CDD505-2E9C-101B-9397-08002B2CF9AE}" pid="6" name="SortingOrder">
    <vt:lpwstr>100.000000000000</vt:lpwstr>
  </property>
  <property fmtid="{D5CDD505-2E9C-101B-9397-08002B2CF9AE}" pid="7" name="ItemIsActive">
    <vt:lpwstr>1</vt:lpwstr>
  </property>
</Properties>
</file>